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_content\content\005-lasarsstart_MA\"/>
    </mc:Choice>
  </mc:AlternateContent>
  <xr:revisionPtr revIDLastSave="0" documentId="13_ncr:1_{D4BB9F39-9F96-44D0-9868-E7F9AF4D80FC}" xr6:coauthVersionLast="47" xr6:coauthVersionMax="47" xr10:uidLastSave="{00000000-0000-0000-0000-000000000000}"/>
  <bookViews>
    <workbookView xWindow="4980" yWindow="-16320" windowWidth="29040" windowHeight="15720" tabRatio="643" xr2:uid="{00000000-000D-0000-FFFF-FFFF00000000}"/>
  </bookViews>
  <sheets>
    <sheet name="alla" sheetId="57" r:id="rId1"/>
    <sheet name="lärare" sheetId="58" r:id="rId2"/>
    <sheet name="arbetslaget" sheetId="59" r:id="rId3"/>
    <sheet name="eleverna" sheetId="60" r:id="rId4"/>
    <sheet name="hidden" sheetId="55" state="hidden" r:id="rId5"/>
    <sheet name="om" sheetId="49" r:id="rId6"/>
  </sheets>
  <definedNames>
    <definedName name="_xlnm._FilterDatabase" localSheetId="0" hidden="1">alla!$B$6:$H$6</definedName>
    <definedName name="_xlnm._FilterDatabase" localSheetId="2" hidden="1">arbetslaget!$B$6:$H$6</definedName>
    <definedName name="_xlnm._FilterDatabase" localSheetId="3" hidden="1">eleverna!$B$6:$H$6</definedName>
    <definedName name="_xlnm._FilterDatabase" localSheetId="1" hidden="1">lärare!$B$6:$H$6</definedName>
    <definedName name="_xlnm.Print_Titles" localSheetId="0">alla!#REF!</definedName>
    <definedName name="_xlnm.Print_Titles" localSheetId="2">arbetslaget!#REF!</definedName>
    <definedName name="_xlnm.Print_Titles" localSheetId="3">eleverna!#REF!</definedName>
    <definedName name="_xlnm.Print_Titles" localSheetId="1">lärare!#REF!</definedName>
    <definedName name="_xlnm.Print_Titles" localSheetId="5">om!$2:$2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55" l="1"/>
  <c r="C10" i="55"/>
  <c r="E8" i="55"/>
  <c r="C8" i="55"/>
  <c r="E6" i="55"/>
  <c r="C6" i="55"/>
  <c r="H2" i="58" s="1"/>
  <c r="E4" i="55"/>
  <c r="C4" i="55"/>
  <c r="H2" i="60" l="1"/>
  <c r="D8" i="55"/>
  <c r="H4" i="59" s="1"/>
  <c r="H2" i="59"/>
  <c r="D10" i="55"/>
  <c r="H4" i="60" s="1"/>
  <c r="D6" i="55"/>
  <c r="H2" i="57"/>
  <c r="D4" i="55"/>
  <c r="H4" i="58" l="1"/>
  <c r="H4" i="57"/>
</calcChain>
</file>

<file path=xl/sharedStrings.xml><?xml version="1.0" encoding="utf-8"?>
<sst xmlns="http://schemas.openxmlformats.org/spreadsheetml/2006/main" count="169" uniqueCount="146">
  <si>
    <t>Om den här mallen</t>
  </si>
  <si>
    <r>
      <rPr>
        <sz val="8"/>
        <rFont val="Arial"/>
        <family val="2"/>
      </rPr>
      <t xml:space="preserve">Du når oss på adressen </t>
    </r>
    <r>
      <rPr>
        <u/>
        <sz val="8"/>
        <color rgb="FF0067D2"/>
        <rFont val="Arial"/>
        <family val="2"/>
      </rPr>
      <t>info@struktiv.se</t>
    </r>
  </si>
  <si>
    <r>
      <rPr>
        <sz val="8"/>
        <rFont val="Arial"/>
        <family val="2"/>
      </rPr>
      <t xml:space="preserve">Om du gillade den här mallen hittar du fler på adressen </t>
    </r>
    <r>
      <rPr>
        <u/>
        <sz val="8"/>
        <color rgb="FF0067D2"/>
        <rFont val="Arial"/>
        <family val="2"/>
      </rPr>
      <t>www.struktiv.se</t>
    </r>
  </si>
  <si>
    <t>Uppgifter</t>
  </si>
  <si>
    <t>Klart senast</t>
  </si>
  <si>
    <t>Uppgifter kvar att göra</t>
  </si>
  <si>
    <t>klart</t>
  </si>
  <si>
    <t>kvar</t>
  </si>
  <si>
    <t>alla</t>
  </si>
  <si>
    <t>instruktion på Intranätet</t>
  </si>
  <si>
    <t>Uppgifter som är klara</t>
  </si>
  <si>
    <t>mitt namn</t>
  </si>
  <si>
    <t>Fixa till din arbetsplats i gemeinsamma arbetsrum</t>
  </si>
  <si>
    <t>Uppdatera din signatur i Outlook</t>
  </si>
  <si>
    <t>Uppdatera din profil på Intranätet</t>
  </si>
  <si>
    <t>Uppdatera dina uppgifter på personalsidan</t>
  </si>
  <si>
    <t xml:space="preserve">Läs igenom skolans fånvarorutiner </t>
  </si>
  <si>
    <t>Alla i vår koncern ska ha samma stil på sidfoten</t>
  </si>
  <si>
    <t>Så att alla som jobbar i Staden kan hitta dig</t>
  </si>
  <si>
    <t>Kommentarer, mer information och länkar</t>
  </si>
  <si>
    <t>Så att vi till exempel kan få kontakt med dina närstående om det behövs</t>
  </si>
  <si>
    <t>Hur och när hör du av dig om du blir sjuk eller behöver vabba</t>
  </si>
  <si>
    <t>Läs igenom utrymningsrutiner</t>
  </si>
  <si>
    <t>Läs igenom skolans ordningsregler</t>
  </si>
  <si>
    <t>Titta igenom personalhandboken</t>
  </si>
  <si>
    <t>Bra att vara uppdaterad i alla våra rutiner</t>
  </si>
  <si>
    <t>Alla vuxna måste veta vad vi gör om larmet går</t>
  </si>
  <si>
    <t>Läs igenom första delen av skolans krisplan</t>
  </si>
  <si>
    <t>Det mesta kan du läsa när du behöver, men en del måste du kunna utantill</t>
  </si>
  <si>
    <t>frånvarorutiner</t>
  </si>
  <si>
    <t>krisplan</t>
  </si>
  <si>
    <t>utrymning</t>
  </si>
  <si>
    <t>ordningsregler</t>
  </si>
  <si>
    <t>Du behöver kunna svara elever som undrar vad som gäller</t>
  </si>
  <si>
    <t>personalhandbok</t>
  </si>
  <si>
    <t>Läs igenom planen mot kränkande behandling, PKB</t>
  </si>
  <si>
    <t>PKB</t>
  </si>
  <si>
    <t>Läs igenom skolans rastrutiner</t>
  </si>
  <si>
    <t>Det är alla vuxnas ansvar att våra elever är trygga och att vi snabbt agerar när vi behöver</t>
  </si>
  <si>
    <t>Vi skapar mer trygghet på skolgården när vi alla arbetar på samma sätt</t>
  </si>
  <si>
    <t>här gör du inställningarna</t>
  </si>
  <si>
    <t>Kolla omfattningen av din tjänst på personalsidan</t>
  </si>
  <si>
    <t>Kolla så att allt stämmer om du ändrat deltid/heltid, tjänstledigt, föräldraledig</t>
  </si>
  <si>
    <t>här ser du inställningarna</t>
  </si>
  <si>
    <t>Lämna aktiviteter till kalendariet</t>
  </si>
  <si>
    <t>Om du har information som andra på skolan behöver för att kunna planera</t>
  </si>
  <si>
    <t>Kolla igenom terminens färdiga kalendarium</t>
  </si>
  <si>
    <t xml:space="preserve"> komemr när eleverna börjar - se till att du planerar in de aktiviteter som berör dig</t>
  </si>
  <si>
    <t>Nya bra saker att göra vid läsårsstarten</t>
  </si>
  <si>
    <t>Förbered första veckan med eleverna</t>
  </si>
  <si>
    <t xml:space="preserve">Finns under en egen flik i den här </t>
  </si>
  <si>
    <r>
      <t xml:space="preserve">Vi är många som ska jobba tillsammans här, hjälp till att minska det visuella bullret </t>
    </r>
    <r>
      <rPr>
        <sz val="8"/>
        <color rgb="FFC00000"/>
        <rFont val="Arial"/>
        <family val="2"/>
      </rPr>
      <t>❤️</t>
    </r>
  </si>
  <si>
    <t>rastrutiner</t>
  </si>
  <si>
    <t>uppgifter alla</t>
  </si>
  <si>
    <r>
      <rPr>
        <sz val="8"/>
        <rFont val="Arial"/>
        <family val="2"/>
      </rPr>
      <t xml:space="preserve">Om du saknar du något eller har en idé om hur vi kan göra den här checklistan ännu bättre, så </t>
    </r>
    <r>
      <rPr>
        <u/>
        <sz val="8"/>
        <color rgb="FF0067D2"/>
        <rFont val="Arial"/>
        <family val="2"/>
      </rPr>
      <t>hör av dig</t>
    </r>
  </si>
  <si>
    <t>Lämna in dina RAMtider till din närmaste chef</t>
  </si>
  <si>
    <t>Om du använder Excelmallen kan du få dina RAM-tider inlagda i ditt schema</t>
  </si>
  <si>
    <t>ramtidsmallen</t>
  </si>
  <si>
    <t>Lämna eller mejla dina grupplistor till expeditionen</t>
  </si>
  <si>
    <t>Vi behöver grupperna för att få frånvarorapporteringen att fungera</t>
  </si>
  <si>
    <t>Gör i ordning din vikariepärm</t>
  </si>
  <si>
    <t>Den behövs om du blir frånvarande och inte hinner förbereda lektionsmaterial</t>
  </si>
  <si>
    <t>mall för vikariepärmen</t>
  </si>
  <si>
    <t>Meddela expeditionen vilka av dina elever som läser svenska som andraspråk detta läsår</t>
  </si>
  <si>
    <r>
      <rPr>
        <b/>
        <sz val="8"/>
        <rFont val="Arial"/>
        <family val="2"/>
      </rPr>
      <t>Lärare i svenska</t>
    </r>
    <r>
      <rPr>
        <sz val="8"/>
        <rFont val="Arial"/>
        <family val="2"/>
      </rPr>
      <t>: Vilka elever i din klass behöver läsa SVA</t>
    </r>
  </si>
  <si>
    <t>Vilka av dina mentorselever har extra anpassningar</t>
  </si>
  <si>
    <t>uppgifter lärare</t>
  </si>
  <si>
    <t>arbetslagsledarens namn</t>
  </si>
  <si>
    <t>uppgifter arbetslag</t>
  </si>
  <si>
    <t>uppgifter med elever</t>
  </si>
  <si>
    <t>Våra gemensamma utrymmen</t>
  </si>
  <si>
    <t>Behöver vi se över arbetsrum, skåp, lager och rutiner runt hur vi sköter dessa?</t>
  </si>
  <si>
    <t>Klassrummen inför skolstarten</t>
  </si>
  <si>
    <t>Vad behöver vi ställa i ordning, vem ansvarar för vad?</t>
  </si>
  <si>
    <t>Fritidsytor inför skolstarten</t>
  </si>
  <si>
    <t>Digitala verktyg</t>
  </si>
  <si>
    <t>Läromedel och kontorsmaterial</t>
  </si>
  <si>
    <t>Uppgifter och diskussioner</t>
  </si>
  <si>
    <t>Startveckan med eleverna</t>
  </si>
  <si>
    <t>Hur ser våra planer ut, vad gör vi var och en och vad gör vi tillsammans?</t>
  </si>
  <si>
    <t>Ordningsregler och rutiner</t>
  </si>
  <si>
    <t>Rutiner runt lunchen</t>
  </si>
  <si>
    <t>Känsliga platser och lektioner</t>
  </si>
  <si>
    <t>Städrutiner med elevena</t>
  </si>
  <si>
    <t>Har vi gemensamma rutiner för att hålla vi fint i våra klassrum, kapprum och andra områden?</t>
  </si>
  <si>
    <t>Vad behöver vi ha koll på i god tid och vem ansvarar för vad?</t>
  </si>
  <si>
    <t xml:space="preserve">Informera din närmaste chef vilka elever extra anpassningarna gällerer det gäller och hur länge </t>
  </si>
  <si>
    <t>Samordning skola och fritids</t>
  </si>
  <si>
    <t>Vilka gemensamma rutiner vill vi ha för att eleverna ska få en bra sammanhållen skoldag?</t>
  </si>
  <si>
    <t>Raster och övergångar mellan lektioner</t>
  </si>
  <si>
    <t>Rastrutiner för oss vuxna</t>
  </si>
  <si>
    <t>Har vi koll på rastvärdsschemat och våra rutiner när vi har ett ansvar på rasten?</t>
  </si>
  <si>
    <t>Hur går vi igenom dessa med eleverna så att de får ett bra fäste inför nya läsåret?</t>
  </si>
  <si>
    <t>Hur kan vi stödja alla elever och vissa elever som behöver hjälp för att klara detta på ett bra sätt?</t>
  </si>
  <si>
    <t>Elever som behöver extra lugn</t>
  </si>
  <si>
    <t>Finns det elever och vårdnadshavare du behöver kontakta före skolstarten?</t>
  </si>
  <si>
    <t>Hur förbereder vi oss, behöver vi till exempel hjälpa kollegor som är helt nya att komma i ordning?</t>
  </si>
  <si>
    <t>Hur är status, när är de klara att lämna ut till elevena, vad behöver vi pedagoger göra?</t>
  </si>
  <si>
    <t>Har vi allt vi behöver, hur fördelar vi ut och hur hanterar vi om något saknas?</t>
  </si>
  <si>
    <t>Behöver vi se över lunchschemat och kanske anpassa tider, sittplatser?</t>
  </si>
  <si>
    <t>Finns det platser där vi behöver ge eleverna extra stöd, till exempel i idrottens omklädningsrum?</t>
  </si>
  <si>
    <t>Höstens teman, arrangemang och händelser</t>
  </si>
  <si>
    <t>Nya bra saker att göra i arbetslaget vid läsårsstarten</t>
  </si>
  <si>
    <t>Tipsa skolledningen om aktiviteter som vi kan fylla på den här listan med</t>
  </si>
  <si>
    <t>Rutiner runt rasterna</t>
  </si>
  <si>
    <t>Övergångar mellan lektioner och fritids</t>
  </si>
  <si>
    <t>Våra rutiner i klassen</t>
  </si>
  <si>
    <t>Scheman</t>
  </si>
  <si>
    <t>Gå förstås igenom klassens schema, men även mattider, fritidstider</t>
  </si>
  <si>
    <t>Studiero</t>
  </si>
  <si>
    <t>Klimatet i klassen</t>
  </si>
  <si>
    <t>Hur vi är mot varandra och hur vi hjälps åt för att alla ska trivas</t>
  </si>
  <si>
    <t>Utrymningsrutiner</t>
  </si>
  <si>
    <t>Gå igenom med eleverna och träna utrymning flera gånger med bara klassen</t>
  </si>
  <si>
    <t>utrymningsrutiner</t>
  </si>
  <si>
    <t>Ordningsregler</t>
  </si>
  <si>
    <t>Vad har vi gemensamt kommit överens om på vår skola?</t>
  </si>
  <si>
    <t>Prata med eleverna om vad vi menar med studiero och hur vi skapar den tillsammans</t>
  </si>
  <si>
    <t>Elevhandboken</t>
  </si>
  <si>
    <t>Lämna ut till alla och gå igenom det som är nytt eller särskilt viktigt att ha koll på</t>
  </si>
  <si>
    <t>elevhandboken</t>
  </si>
  <si>
    <t>Rutiner runt idrotten (tar idrottslärarna detta med alla klasser?)</t>
  </si>
  <si>
    <t>Ombyte, dusch, trygg i omklädningsrummen, tider för och efter, inte störa de som har lektion, …</t>
  </si>
  <si>
    <t>Om man behöver hjälp, tider för och efter rasten, rastleksaker, inringningssignaler, …</t>
  </si>
  <si>
    <t>Att gå till olika salar, ha med sig rätt saker</t>
  </si>
  <si>
    <t>Övergripande</t>
  </si>
  <si>
    <t>Portionera ut informationen i lagom doser under veckan, låt eleverna diskutera så att allt fastnar bättre</t>
  </si>
  <si>
    <t>Elevansvar</t>
  </si>
  <si>
    <t>Klassvärdar, matsalsvärdar, hålla egen ordning, gemsamma städrutiner, när läraren är sjuk</t>
  </si>
  <si>
    <t>Hitta information</t>
  </si>
  <si>
    <t>Var har vi vad i klassrummet och ute i skolan, till exempel matsedel, scheman, utrymningsplan</t>
  </si>
  <si>
    <t>Hur vi startar och slutar dagen, hur vi håller ordning, toabesök, jobba utanför klassrummet, …</t>
  </si>
  <si>
    <t>Lekuppgifter första rasterna</t>
  </si>
  <si>
    <t>Vi vuxna styr så att alla blir delaktiga och ingen känner sig utanför</t>
  </si>
  <si>
    <t>Trygghetsgruppen</t>
  </si>
  <si>
    <t>Vilka är med och hur fungerar den</t>
  </si>
  <si>
    <t>Klassråd och elevråd</t>
  </si>
  <si>
    <t>Hur fungerar det och vilka är klassens repressentanter</t>
  </si>
  <si>
    <t>Uppgifter och områden att prata igenom</t>
  </si>
  <si>
    <r>
      <t xml:space="preserve">Att göra inför nya läsåret
</t>
    </r>
    <r>
      <rPr>
        <b/>
        <sz val="10"/>
        <color rgb="FF7C3A0B"/>
        <rFont val="Arial"/>
        <family val="2"/>
      </rPr>
      <t>all personal som arbetar på skolan</t>
    </r>
  </si>
  <si>
    <r>
      <t xml:space="preserve">Att göra inför nya läsåret
</t>
    </r>
    <r>
      <rPr>
        <b/>
        <sz val="10"/>
        <color rgb="FF7C3A0B"/>
        <rFont val="Arial"/>
        <family val="2"/>
      </rPr>
      <t>undervisande lärare och mentorer</t>
    </r>
  </si>
  <si>
    <r>
      <t xml:space="preserve">Att göra inför nya läsåret
</t>
    </r>
    <r>
      <rPr>
        <b/>
        <sz val="10"/>
        <color rgb="FF7C3A0B"/>
        <rFont val="Arial"/>
        <family val="2"/>
      </rPr>
      <t>tillsammans i arbetslagen</t>
    </r>
  </si>
  <si>
    <r>
      <t xml:space="preserve">Att göra inför nya läsåret
</t>
    </r>
    <r>
      <rPr>
        <b/>
        <sz val="10"/>
        <color rgb="FF7C3A0B"/>
        <rFont val="Arial"/>
        <family val="2"/>
      </rPr>
      <t>tillsammans med eleverna i klassen</t>
    </r>
  </si>
  <si>
    <t>Språkval - behöver vi introducera åk 6 hur det fungerar?</t>
  </si>
  <si>
    <t>Om undervisningen sker på en annan skola - vem följer med elevena första gången?</t>
  </si>
  <si>
    <t>versionPA1,2024-08-08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</si>
</sst>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color rgb="FF004790"/>
      <name val="Arial"/>
      <family val="2"/>
    </font>
    <font>
      <sz val="8"/>
      <color rgb="FF004790"/>
      <name val="Arial"/>
      <family val="2"/>
    </font>
    <font>
      <b/>
      <sz val="16"/>
      <color rgb="FF004790"/>
      <name val="Arial"/>
      <family val="2"/>
    </font>
    <font>
      <b/>
      <sz val="10"/>
      <name val="Arial"/>
      <family val="2"/>
    </font>
    <font>
      <u/>
      <sz val="8"/>
      <color rgb="FF0067D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6"/>
      <color rgb="FF004790"/>
      <name val="Arial"/>
      <family val="2"/>
    </font>
    <font>
      <b/>
      <sz val="8"/>
      <color rgb="FFFF0000"/>
      <name val="Arial"/>
      <family val="2"/>
    </font>
    <font>
      <b/>
      <sz val="8"/>
      <color rgb="FF008000"/>
      <name val="Arial"/>
      <family val="2"/>
    </font>
    <font>
      <b/>
      <sz val="10"/>
      <color rgb="FF7C3A0B"/>
      <name val="Arial"/>
      <family val="2"/>
    </font>
    <font>
      <sz val="8"/>
      <color rgb="FFC00000"/>
      <name val="Arial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F7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/>
  </cellStyleXfs>
  <cellXfs count="76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 inden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 indent="1"/>
    </xf>
    <xf numFmtId="0" fontId="11" fillId="0" borderId="0" xfId="0" applyFont="1"/>
    <xf numFmtId="0" fontId="10" fillId="3" borderId="0" xfId="1" applyFill="1" applyAlignment="1" applyProtection="1">
      <alignment horizontal="left" vertical="top" wrapText="1"/>
      <protection locked="0"/>
    </xf>
    <xf numFmtId="0" fontId="4" fillId="0" borderId="0" xfId="3" applyFont="1"/>
    <xf numFmtId="0" fontId="7" fillId="0" borderId="0" xfId="3" applyFont="1"/>
    <xf numFmtId="0" fontId="4" fillId="0" borderId="0" xfId="3" applyFont="1" applyAlignment="1">
      <alignment vertical="center" wrapText="1"/>
    </xf>
    <xf numFmtId="0" fontId="7" fillId="0" borderId="0" xfId="3" applyFont="1" applyAlignment="1">
      <alignment horizontal="left" vertical="center"/>
    </xf>
    <xf numFmtId="0" fontId="12" fillId="0" borderId="0" xfId="3"/>
    <xf numFmtId="0" fontId="8" fillId="3" borderId="0" xfId="0" applyFont="1" applyFill="1" applyAlignment="1">
      <alignment horizontal="left"/>
    </xf>
    <xf numFmtId="0" fontId="3" fillId="3" borderId="0" xfId="0" applyFont="1" applyFill="1" applyAlignment="1" applyProtection="1">
      <alignment horizontal="left" vertical="center"/>
      <protection locked="0"/>
    </xf>
    <xf numFmtId="0" fontId="14" fillId="4" borderId="1" xfId="3" applyFont="1" applyFill="1" applyBorder="1" applyAlignment="1">
      <alignment horizontal="center" vertical="center"/>
    </xf>
    <xf numFmtId="0" fontId="15" fillId="4" borderId="1" xfId="3" applyFont="1" applyFill="1" applyBorder="1" applyAlignment="1">
      <alignment horizontal="center" vertical="center"/>
    </xf>
    <xf numFmtId="0" fontId="12" fillId="0" borderId="1" xfId="3" applyBorder="1"/>
    <xf numFmtId="0" fontId="0" fillId="0" borderId="1" xfId="0" applyBorder="1"/>
    <xf numFmtId="0" fontId="4" fillId="0" borderId="0" xfId="3" applyFont="1" applyAlignment="1">
      <alignment horizontal="right" vertical="center" indent="1"/>
    </xf>
    <xf numFmtId="0" fontId="6" fillId="2" borderId="5" xfId="3" applyFont="1" applyFill="1" applyBorder="1" applyAlignment="1">
      <alignment horizontal="left" vertical="center" indent="1"/>
    </xf>
    <xf numFmtId="0" fontId="6" fillId="2" borderId="6" xfId="3" applyFont="1" applyFill="1" applyBorder="1" applyAlignment="1">
      <alignment vertical="center"/>
    </xf>
    <xf numFmtId="0" fontId="6" fillId="2" borderId="1" xfId="3" applyFont="1" applyFill="1" applyBorder="1" applyAlignment="1">
      <alignment horizontal="left" vertical="center" indent="1"/>
    </xf>
    <xf numFmtId="0" fontId="6" fillId="2" borderId="9" xfId="3" applyFont="1" applyFill="1" applyBorder="1" applyAlignment="1">
      <alignment horizontal="left" vertical="center" indent="1"/>
    </xf>
    <xf numFmtId="0" fontId="6" fillId="2" borderId="10" xfId="3" applyFont="1" applyFill="1" applyBorder="1" applyAlignment="1">
      <alignment horizontal="left" vertical="center" indent="1"/>
    </xf>
    <xf numFmtId="0" fontId="6" fillId="2" borderId="8" xfId="3" applyFont="1" applyFill="1" applyBorder="1" applyAlignment="1">
      <alignment horizontal="left" vertical="center" indent="1"/>
    </xf>
    <xf numFmtId="0" fontId="13" fillId="0" borderId="0" xfId="3" applyFont="1" applyAlignment="1">
      <alignment horizontal="right" vertical="center" indent="1"/>
    </xf>
    <xf numFmtId="0" fontId="1" fillId="0" borderId="6" xfId="3" applyFont="1" applyBorder="1" applyAlignment="1">
      <alignment vertical="center" wrapText="1"/>
    </xf>
    <xf numFmtId="0" fontId="1" fillId="0" borderId="5" xfId="3" applyFont="1" applyBorder="1" applyAlignment="1">
      <alignment horizontal="left" vertical="center" indent="1"/>
    </xf>
    <xf numFmtId="0" fontId="10" fillId="0" borderId="7" xfId="1" applyNumberFormat="1" applyFill="1" applyBorder="1" applyAlignment="1">
      <alignment vertical="center"/>
    </xf>
    <xf numFmtId="0" fontId="10" fillId="0" borderId="7" xfId="1" applyNumberFormat="1" applyFill="1" applyBorder="1" applyAlignment="1">
      <alignment horizontal="right" vertical="center" indent="1"/>
    </xf>
    <xf numFmtId="14" fontId="4" fillId="0" borderId="1" xfId="3" applyNumberFormat="1" applyFont="1" applyBorder="1" applyAlignment="1">
      <alignment horizontal="center" vertical="center"/>
    </xf>
    <xf numFmtId="0" fontId="1" fillId="0" borderId="12" xfId="3" applyFont="1" applyBorder="1" applyAlignment="1">
      <alignment horizontal="left" vertical="center" indent="1"/>
    </xf>
    <xf numFmtId="0" fontId="2" fillId="0" borderId="11" xfId="3" applyFont="1" applyBorder="1" applyAlignment="1">
      <alignment vertical="center"/>
    </xf>
    <xf numFmtId="0" fontId="10" fillId="0" borderId="11" xfId="1" applyFill="1" applyBorder="1" applyAlignment="1">
      <alignment horizontal="right" vertical="center" indent="1"/>
    </xf>
    <xf numFmtId="0" fontId="2" fillId="0" borderId="7" xfId="3" applyFont="1" applyBorder="1" applyAlignment="1">
      <alignment vertical="center"/>
    </xf>
    <xf numFmtId="0" fontId="10" fillId="0" borderId="7" xfId="1" applyFill="1" applyBorder="1" applyAlignment="1">
      <alignment horizontal="right" vertical="center" indent="1"/>
    </xf>
    <xf numFmtId="0" fontId="2" fillId="0" borderId="7" xfId="3" applyFont="1" applyBorder="1" applyAlignment="1">
      <alignment horizontal="right" vertical="center" indent="1"/>
    </xf>
    <xf numFmtId="0" fontId="2" fillId="0" borderId="6" xfId="3" applyFont="1" applyBorder="1" applyAlignment="1">
      <alignment vertical="center" wrapText="1"/>
    </xf>
    <xf numFmtId="0" fontId="10" fillId="0" borderId="6" xfId="1" applyFill="1" applyBorder="1" applyAlignment="1">
      <alignment horizontal="right" vertical="center" indent="1"/>
    </xf>
    <xf numFmtId="0" fontId="2" fillId="0" borderId="6" xfId="3" applyFont="1" applyBorder="1" applyAlignment="1">
      <alignment horizontal="right" vertical="center" indent="1"/>
    </xf>
    <xf numFmtId="0" fontId="2" fillId="0" borderId="5" xfId="3" applyFont="1" applyBorder="1" applyAlignment="1">
      <alignment horizontal="left" vertical="center" indent="1"/>
    </xf>
    <xf numFmtId="14" fontId="7" fillId="0" borderId="1" xfId="3" applyNumberFormat="1" applyFont="1" applyBorder="1" applyAlignment="1">
      <alignment horizontal="center" vertical="center"/>
    </xf>
    <xf numFmtId="0" fontId="2" fillId="0" borderId="0" xfId="3" applyFont="1" applyAlignment="1">
      <alignment horizontal="left" vertical="center" indent="1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right" vertical="center" indent="1"/>
    </xf>
    <xf numFmtId="0" fontId="4" fillId="0" borderId="6" xfId="3" applyFont="1" applyBorder="1" applyAlignment="1">
      <alignment vertical="center" wrapText="1"/>
    </xf>
    <xf numFmtId="0" fontId="4" fillId="0" borderId="5" xfId="3" applyFont="1" applyBorder="1" applyAlignment="1">
      <alignment horizontal="left" vertical="center" indent="1"/>
    </xf>
    <xf numFmtId="0" fontId="18" fillId="0" borderId="7" xfId="1" applyNumberFormat="1" applyFont="1" applyFill="1" applyBorder="1" applyAlignment="1">
      <alignment vertical="center"/>
    </xf>
    <xf numFmtId="0" fontId="4" fillId="0" borderId="12" xfId="3" applyFont="1" applyBorder="1" applyAlignment="1">
      <alignment horizontal="left" vertical="center" indent="1"/>
    </xf>
    <xf numFmtId="0" fontId="4" fillId="0" borderId="11" xfId="3" applyFont="1" applyBorder="1" applyAlignment="1">
      <alignment vertical="center"/>
    </xf>
    <xf numFmtId="0" fontId="4" fillId="0" borderId="11" xfId="1" applyFont="1" applyFill="1" applyBorder="1" applyAlignment="1">
      <alignment horizontal="right" vertical="center" indent="1"/>
    </xf>
    <xf numFmtId="0" fontId="4" fillId="0" borderId="7" xfId="3" applyFont="1" applyBorder="1" applyAlignment="1">
      <alignment vertical="center"/>
    </xf>
    <xf numFmtId="0" fontId="4" fillId="0" borderId="7" xfId="3" applyFont="1" applyBorder="1" applyAlignment="1">
      <alignment horizontal="right" vertical="center" indent="1"/>
    </xf>
    <xf numFmtId="0" fontId="4" fillId="0" borderId="7" xfId="1" applyFont="1" applyFill="1" applyBorder="1" applyAlignment="1">
      <alignment horizontal="right" vertical="center" indent="1"/>
    </xf>
    <xf numFmtId="0" fontId="4" fillId="0" borderId="6" xfId="1" applyFont="1" applyFill="1" applyBorder="1" applyAlignment="1">
      <alignment horizontal="right" vertical="center" indent="1"/>
    </xf>
    <xf numFmtId="0" fontId="4" fillId="0" borderId="6" xfId="3" applyFont="1" applyBorder="1" applyAlignment="1">
      <alignment horizontal="right" vertical="center" indent="1"/>
    </xf>
    <xf numFmtId="0" fontId="1" fillId="0" borderId="7" xfId="3" applyFont="1" applyBorder="1" applyAlignment="1">
      <alignment horizontal="right" vertical="center" indent="1"/>
    </xf>
    <xf numFmtId="0" fontId="1" fillId="0" borderId="0" xfId="3" applyFont="1" applyAlignment="1">
      <alignment horizontal="right" vertical="center" indent="1"/>
    </xf>
    <xf numFmtId="0" fontId="1" fillId="0" borderId="6" xfId="3" applyFont="1" applyBorder="1" applyAlignment="1">
      <alignment horizontal="right" vertical="center" indent="1"/>
    </xf>
    <xf numFmtId="0" fontId="4" fillId="0" borderId="7" xfId="1" applyNumberFormat="1" applyFont="1" applyFill="1" applyBorder="1" applyAlignment="1">
      <alignment vertical="center"/>
    </xf>
    <xf numFmtId="0" fontId="4" fillId="0" borderId="7" xfId="1" applyNumberFormat="1" applyFont="1" applyFill="1" applyBorder="1" applyAlignment="1">
      <alignment horizontal="right" vertical="center" indent="1"/>
    </xf>
    <xf numFmtId="0" fontId="15" fillId="0" borderId="5" xfId="3" applyFont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3" borderId="2" xfId="3" applyFont="1" applyFill="1" applyBorder="1" applyAlignment="1" applyProtection="1">
      <alignment horizontal="center" vertical="center" wrapText="1"/>
      <protection locked="0"/>
    </xf>
    <xf numFmtId="0" fontId="11" fillId="3" borderId="3" xfId="3" applyFont="1" applyFill="1" applyBorder="1" applyAlignment="1" applyProtection="1">
      <alignment horizontal="center" vertical="center" wrapText="1"/>
      <protection locked="0"/>
    </xf>
    <xf numFmtId="0" fontId="11" fillId="3" borderId="4" xfId="3" applyFont="1" applyFill="1" applyBorder="1" applyAlignment="1" applyProtection="1">
      <alignment horizontal="center" vertical="center" wrapText="1"/>
      <protection locked="0"/>
    </xf>
    <xf numFmtId="0" fontId="8" fillId="0" borderId="0" xfId="3" applyFont="1" applyAlignment="1">
      <alignment horizontal="center" vertical="center" wrapText="1"/>
    </xf>
    <xf numFmtId="0" fontId="8" fillId="0" borderId="0" xfId="3" applyFont="1" applyAlignment="1">
      <alignment horizontal="center" vertical="center"/>
    </xf>
  </cellXfs>
  <cellStyles count="4">
    <cellStyle name="Följd hyperlänk" xfId="2" builtinId="9" customBuiltin="1"/>
    <cellStyle name="Hyperlänk" xfId="1" builtinId="8" customBuiltin="1"/>
    <cellStyle name="Normal" xfId="0" builtinId="0"/>
    <cellStyle name="Normal 2" xfId="3" xr:uid="{4DCBF1BA-775B-4F13-836F-B356BFE13B8A}"/>
  </cellStyles>
  <dxfs count="2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</dxfs>
  <tableStyles count="0" defaultTableStyle="TableStyleMedium9" defaultPivotStyle="PivotStyleLight16"/>
  <colors>
    <mruColors>
      <color rgb="FFDEEDFF"/>
      <color rgb="FFEFF7FF"/>
      <color rgb="FF7C3A0B"/>
      <color rgb="FFF5A600"/>
      <color rgb="FF008000"/>
      <color rgb="FF535353"/>
      <color rgb="FF3D3D3D"/>
      <color rgb="FF0067D2"/>
      <color rgb="FFBB5B02"/>
      <color rgb="FF0047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5</xdr:col>
      <xdr:colOff>12700</xdr:colOff>
      <xdr:row>8</xdr:row>
      <xdr:rowOff>6350</xdr:rowOff>
    </xdr:to>
    <xdr:grpSp>
      <xdr:nvGrpSpPr>
        <xdr:cNvPr id="3" name="Grupp 2">
          <a:extLst>
            <a:ext uri="{FF2B5EF4-FFF2-40B4-BE49-F238E27FC236}">
              <a16:creationId xmlns:a16="http://schemas.microsoft.com/office/drawing/2014/main" id="{DF4C00D3-30AE-42D8-BE4D-8F6C4183A705}"/>
            </a:ext>
          </a:extLst>
        </xdr:cNvPr>
        <xdr:cNvGrpSpPr/>
      </xdr:nvGrpSpPr>
      <xdr:grpSpPr>
        <a:xfrm>
          <a:off x="257175" y="276225"/>
          <a:ext cx="5829300" cy="2714625"/>
          <a:chOff x="127000" y="146050"/>
          <a:chExt cx="5384800" cy="4432300"/>
        </a:xfrm>
        <a:effectLst>
          <a:outerShdw blurRad="76200" dist="50800" dir="2700000" algn="tl" rotWithShape="0">
            <a:prstClr val="black">
              <a:alpha val="50000"/>
            </a:prstClr>
          </a:outerShdw>
        </a:effectLst>
      </xdr:grpSpPr>
      <xdr:cxnSp macro="">
        <xdr:nvCxnSpPr>
          <xdr:cNvPr id="4" name="Rak koppling 3">
            <a:extLst>
              <a:ext uri="{FF2B5EF4-FFF2-40B4-BE49-F238E27FC236}">
                <a16:creationId xmlns:a16="http://schemas.microsoft.com/office/drawing/2014/main" id="{E1D80485-18D6-60DA-E119-5432208AF862}"/>
              </a:ext>
            </a:extLst>
          </xdr:cNvPr>
          <xdr:cNvCxnSpPr/>
        </xdr:nvCxnSpPr>
        <xdr:spPr>
          <a:xfrm flipH="1">
            <a:off x="5492750" y="146050"/>
            <a:ext cx="6350" cy="443230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Rak koppling 4">
            <a:extLst>
              <a:ext uri="{FF2B5EF4-FFF2-40B4-BE49-F238E27FC236}">
                <a16:creationId xmlns:a16="http://schemas.microsoft.com/office/drawing/2014/main" id="{4C7B0EAD-014C-6178-D8DD-8DA39C324116}"/>
              </a:ext>
            </a:extLst>
          </xdr:cNvPr>
          <xdr:cNvCxnSpPr/>
        </xdr:nvCxnSpPr>
        <xdr:spPr>
          <a:xfrm flipV="1">
            <a:off x="127000" y="4559300"/>
            <a:ext cx="5384800" cy="635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ruktiv.se/nix1.htm" TargetMode="External"/><Relationship Id="rId13" Type="http://schemas.openxmlformats.org/officeDocument/2006/relationships/image" Target="../media/image1.png"/><Relationship Id="rId3" Type="http://schemas.openxmlformats.org/officeDocument/2006/relationships/hyperlink" Target="http://www.struktiv.se/nix1.htm" TargetMode="External"/><Relationship Id="rId7" Type="http://schemas.openxmlformats.org/officeDocument/2006/relationships/hyperlink" Target="http://www.struktiv.se/nix1.ht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struktiv.se/nix1.htm" TargetMode="External"/><Relationship Id="rId1" Type="http://schemas.openxmlformats.org/officeDocument/2006/relationships/hyperlink" Target="http://www.struktiv.se/nix1.htm" TargetMode="External"/><Relationship Id="rId6" Type="http://schemas.openxmlformats.org/officeDocument/2006/relationships/hyperlink" Target="http://www.struktiv.se/nix1.htm" TargetMode="External"/><Relationship Id="rId11" Type="http://schemas.openxmlformats.org/officeDocument/2006/relationships/hyperlink" Target="http://www.struktiv.se/nix1.htm" TargetMode="External"/><Relationship Id="rId5" Type="http://schemas.openxmlformats.org/officeDocument/2006/relationships/hyperlink" Target="http://www.struktiv.se/nix1.htm" TargetMode="External"/><Relationship Id="rId10" Type="http://schemas.openxmlformats.org/officeDocument/2006/relationships/hyperlink" Target="http://www.struktiv.se/nix1.htm" TargetMode="External"/><Relationship Id="rId4" Type="http://schemas.openxmlformats.org/officeDocument/2006/relationships/hyperlink" Target="http://www.struktiv.se/nix1.htm" TargetMode="External"/><Relationship Id="rId9" Type="http://schemas.openxmlformats.org/officeDocument/2006/relationships/hyperlink" Target="http://www.struktiv.se/nix1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truktiv.se/nix1.htm" TargetMode="External"/><Relationship Id="rId1" Type="http://schemas.openxmlformats.org/officeDocument/2006/relationships/hyperlink" Target="http://www.struktiv.se/nix1.htm" TargetMode="External"/><Relationship Id="rId4" Type="http://schemas.openxmlformats.org/officeDocument/2006/relationships/image" Target="../media/image1.png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ruktiv.se/nix1.htm" TargetMode="External"/><Relationship Id="rId2" Type="http://schemas.openxmlformats.org/officeDocument/2006/relationships/hyperlink" Target="http://www.struktiv.se/nix1.htm" TargetMode="External"/><Relationship Id="rId1" Type="http://schemas.openxmlformats.org/officeDocument/2006/relationships/hyperlink" Target="http://www.struktiv.se/nix1.htm" TargetMode="External"/><Relationship Id="rId6" Type="http://schemas.openxmlformats.org/officeDocument/2006/relationships/image" Target="../media/image1.png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struktiv.se/nix1.ht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per.hansson@struktiv.se?subject=&#197;terkoppling%20om%20Cyxel" TargetMode="External"/><Relationship Id="rId2" Type="http://schemas.openxmlformats.org/officeDocument/2006/relationships/hyperlink" Target="mailto:info@struktiv.se" TargetMode="External"/><Relationship Id="rId1" Type="http://schemas.openxmlformats.org/officeDocument/2006/relationships/hyperlink" Target="http://www.struktiv.se/" TargetMode="External"/><Relationship Id="rId6" Type="http://schemas.openxmlformats.org/officeDocument/2006/relationships/image" Target="../media/image2.png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E917-ADBD-4464-84EC-B7BF091B5210}">
  <sheetPr>
    <tabColor rgb="FFA8A8A8"/>
  </sheetPr>
  <dimension ref="A1:M29"/>
  <sheetViews>
    <sheetView showGridLines="0" tabSelected="1" zoomScaleNormal="100" zoomScaleSheetLayoutView="100" workbookViewId="0">
      <selection activeCell="E2" sqref="E2:E4"/>
    </sheetView>
  </sheetViews>
  <sheetFormatPr defaultColWidth="9.08984375" defaultRowHeight="18" customHeight="1" x14ac:dyDescent="0.25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 x14ac:dyDescent="0.25">
      <c r="H1" s="34" t="s">
        <v>145</v>
      </c>
      <c r="L1" s="16"/>
    </row>
    <row r="2" spans="2:13" ht="20" customHeight="1" x14ac:dyDescent="0.25">
      <c r="B2" s="74" t="s">
        <v>139</v>
      </c>
      <c r="C2" s="75"/>
      <c r="E2" s="71" t="s">
        <v>11</v>
      </c>
      <c r="G2" s="27" t="s">
        <v>10</v>
      </c>
      <c r="H2" s="24" t="str">
        <f>hidden!C4&amp;" / "&amp;hidden!E4</f>
        <v>0 / 23</v>
      </c>
    </row>
    <row r="3" spans="2:13" ht="5" customHeight="1" x14ac:dyDescent="0.25">
      <c r="B3" s="75"/>
      <c r="C3" s="75"/>
      <c r="E3" s="72"/>
      <c r="G3" s="27"/>
    </row>
    <row r="4" spans="2:13" ht="20" customHeight="1" x14ac:dyDescent="0.25">
      <c r="B4" s="75"/>
      <c r="C4" s="75"/>
      <c r="E4" s="73"/>
      <c r="G4" s="27" t="s">
        <v>5</v>
      </c>
      <c r="H4" s="23" t="str">
        <f>hidden!D4&amp;" / "&amp;hidden!E4</f>
        <v>23 / 23</v>
      </c>
    </row>
    <row r="5" spans="2:13" ht="10" customHeight="1" x14ac:dyDescent="0.25"/>
    <row r="6" spans="2:13" ht="25" customHeight="1" x14ac:dyDescent="0.25">
      <c r="B6" s="28" t="s">
        <v>3</v>
      </c>
      <c r="C6" s="29"/>
      <c r="D6" s="31" t="s">
        <v>19</v>
      </c>
      <c r="E6" s="32"/>
      <c r="F6" s="32"/>
      <c r="G6" s="33"/>
      <c r="H6" s="30" t="s">
        <v>4</v>
      </c>
    </row>
    <row r="7" spans="2:13" ht="18" customHeight="1" x14ac:dyDescent="0.25">
      <c r="B7" s="70" t="b">
        <v>0</v>
      </c>
      <c r="C7" s="35" t="s">
        <v>13</v>
      </c>
      <c r="D7" s="36" t="s">
        <v>17</v>
      </c>
      <c r="E7" s="37"/>
      <c r="F7" s="37"/>
      <c r="G7" s="38" t="s">
        <v>9</v>
      </c>
      <c r="H7" s="39">
        <v>45520</v>
      </c>
    </row>
    <row r="8" spans="2:13" ht="18" customHeight="1" x14ac:dyDescent="0.25">
      <c r="B8" s="70" t="b">
        <v>0</v>
      </c>
      <c r="C8" s="35" t="s">
        <v>14</v>
      </c>
      <c r="D8" s="40" t="s">
        <v>18</v>
      </c>
      <c r="E8" s="41"/>
      <c r="F8" s="41"/>
      <c r="G8" s="42" t="s">
        <v>40</v>
      </c>
      <c r="H8" s="39">
        <v>45520</v>
      </c>
    </row>
    <row r="9" spans="2:13" ht="18" customHeight="1" x14ac:dyDescent="0.25">
      <c r="B9" s="70" t="b">
        <v>0</v>
      </c>
      <c r="C9" s="35" t="s">
        <v>15</v>
      </c>
      <c r="D9" s="36" t="s">
        <v>20</v>
      </c>
      <c r="E9" s="43"/>
      <c r="F9" s="43"/>
      <c r="G9" s="44" t="s">
        <v>40</v>
      </c>
      <c r="H9" s="39">
        <v>45520</v>
      </c>
    </row>
    <row r="10" spans="2:13" ht="18" customHeight="1" x14ac:dyDescent="0.25">
      <c r="B10" s="70" t="b">
        <v>0</v>
      </c>
      <c r="C10" s="35" t="s">
        <v>41</v>
      </c>
      <c r="D10" s="36" t="s">
        <v>42</v>
      </c>
      <c r="E10" s="43"/>
      <c r="F10" s="43"/>
      <c r="G10" s="42" t="s">
        <v>43</v>
      </c>
      <c r="H10" s="39">
        <v>45520</v>
      </c>
    </row>
    <row r="11" spans="2:13" ht="18" customHeight="1" x14ac:dyDescent="0.25">
      <c r="B11" s="70" t="b">
        <v>0</v>
      </c>
      <c r="C11" s="35" t="s">
        <v>49</v>
      </c>
      <c r="D11" s="36" t="s">
        <v>50</v>
      </c>
      <c r="E11" s="43"/>
      <c r="F11" s="43"/>
      <c r="G11" s="45"/>
      <c r="H11" s="39">
        <v>45520</v>
      </c>
    </row>
    <row r="12" spans="2:13" ht="18" customHeight="1" x14ac:dyDescent="0.25">
      <c r="B12" s="70" t="b">
        <v>0</v>
      </c>
      <c r="C12" s="35" t="s">
        <v>44</v>
      </c>
      <c r="D12" s="36" t="s">
        <v>45</v>
      </c>
      <c r="E12" s="43"/>
      <c r="F12" s="43"/>
      <c r="G12" s="45"/>
      <c r="H12" s="39">
        <v>45527</v>
      </c>
    </row>
    <row r="13" spans="2:13" s="16" customFormat="1" ht="18" customHeight="1" x14ac:dyDescent="0.25">
      <c r="B13" s="70" t="b">
        <v>0</v>
      </c>
      <c r="C13" s="35" t="s">
        <v>46</v>
      </c>
      <c r="D13" s="36" t="s">
        <v>47</v>
      </c>
      <c r="E13" s="43"/>
      <c r="F13" s="43"/>
      <c r="G13" s="45"/>
      <c r="H13" s="39">
        <v>45520</v>
      </c>
      <c r="J13" s="20"/>
      <c r="K13" s="20"/>
      <c r="L13" s="20"/>
      <c r="M13" s="20"/>
    </row>
    <row r="14" spans="2:13" s="16" customFormat="1" ht="18" customHeight="1" x14ac:dyDescent="0.25">
      <c r="B14" s="70" t="b">
        <v>0</v>
      </c>
      <c r="C14" s="46" t="s">
        <v>12</v>
      </c>
      <c r="D14" s="36" t="s">
        <v>51</v>
      </c>
      <c r="E14" s="43"/>
      <c r="F14" s="43"/>
      <c r="G14" s="45"/>
      <c r="H14" s="39">
        <v>45527</v>
      </c>
      <c r="J14" s="20"/>
      <c r="K14" s="20"/>
      <c r="L14" s="20"/>
      <c r="M14" s="20"/>
    </row>
    <row r="15" spans="2:13" s="16" customFormat="1" ht="18" customHeight="1" x14ac:dyDescent="0.25">
      <c r="B15" s="70" t="b">
        <v>0</v>
      </c>
      <c r="C15" s="35" t="s">
        <v>16</v>
      </c>
      <c r="D15" s="36" t="s">
        <v>21</v>
      </c>
      <c r="E15" s="43"/>
      <c r="F15" s="43"/>
      <c r="G15" s="44" t="s">
        <v>29</v>
      </c>
      <c r="H15" s="39">
        <v>45527</v>
      </c>
      <c r="J15" s="20"/>
      <c r="K15" s="20"/>
      <c r="L15" s="20"/>
      <c r="M15" s="20"/>
    </row>
    <row r="16" spans="2:13" s="16" customFormat="1" ht="18" customHeight="1" x14ac:dyDescent="0.25">
      <c r="B16" s="70" t="b">
        <v>0</v>
      </c>
      <c r="C16" s="35" t="s">
        <v>27</v>
      </c>
      <c r="D16" s="36" t="s">
        <v>28</v>
      </c>
      <c r="E16" s="43"/>
      <c r="F16" s="43"/>
      <c r="G16" s="47" t="s">
        <v>30</v>
      </c>
      <c r="H16" s="39">
        <v>45527</v>
      </c>
      <c r="J16" s="20"/>
      <c r="K16" s="20"/>
      <c r="L16" s="20"/>
      <c r="M16" s="20"/>
    </row>
    <row r="17" spans="2:13" s="16" customFormat="1" ht="18" customHeight="1" x14ac:dyDescent="0.25">
      <c r="B17" s="70" t="b">
        <v>0</v>
      </c>
      <c r="C17" s="35" t="s">
        <v>22</v>
      </c>
      <c r="D17" s="36" t="s">
        <v>26</v>
      </c>
      <c r="E17" s="43"/>
      <c r="F17" s="43"/>
      <c r="G17" s="47" t="s">
        <v>31</v>
      </c>
      <c r="H17" s="39">
        <v>45527</v>
      </c>
      <c r="J17" s="20"/>
      <c r="K17" s="20"/>
      <c r="L17" s="20"/>
      <c r="M17" s="20"/>
    </row>
    <row r="18" spans="2:13" s="16" customFormat="1" ht="18" customHeight="1" x14ac:dyDescent="0.25">
      <c r="B18" s="70" t="b">
        <v>0</v>
      </c>
      <c r="C18" s="35" t="s">
        <v>23</v>
      </c>
      <c r="D18" s="36" t="s">
        <v>33</v>
      </c>
      <c r="E18" s="43"/>
      <c r="F18" s="43"/>
      <c r="G18" s="47" t="s">
        <v>32</v>
      </c>
      <c r="H18" s="39">
        <v>45527</v>
      </c>
      <c r="J18" s="20"/>
      <c r="K18" s="20"/>
      <c r="L18" s="20"/>
      <c r="M18" s="20"/>
    </row>
    <row r="19" spans="2:13" s="16" customFormat="1" ht="18" customHeight="1" x14ac:dyDescent="0.25">
      <c r="B19" s="70" t="b">
        <v>0</v>
      </c>
      <c r="C19" s="35" t="s">
        <v>24</v>
      </c>
      <c r="D19" s="36" t="s">
        <v>25</v>
      </c>
      <c r="E19" s="43"/>
      <c r="F19" s="43"/>
      <c r="G19" s="47" t="s">
        <v>34</v>
      </c>
      <c r="H19" s="39">
        <v>45527</v>
      </c>
      <c r="J19" s="20"/>
      <c r="K19" s="20"/>
      <c r="L19" s="20"/>
      <c r="M19" s="20"/>
    </row>
    <row r="20" spans="2:13" s="16" customFormat="1" ht="18" customHeight="1" x14ac:dyDescent="0.25">
      <c r="B20" s="70" t="b">
        <v>0</v>
      </c>
      <c r="C20" s="35" t="s">
        <v>35</v>
      </c>
      <c r="D20" s="36" t="s">
        <v>38</v>
      </c>
      <c r="E20" s="43"/>
      <c r="F20" s="43"/>
      <c r="G20" s="47" t="s">
        <v>36</v>
      </c>
      <c r="H20" s="39">
        <v>45527</v>
      </c>
      <c r="J20" s="20"/>
      <c r="K20" s="20"/>
      <c r="L20" s="20"/>
      <c r="M20" s="20"/>
    </row>
    <row r="21" spans="2:13" s="16" customFormat="1" ht="18" customHeight="1" x14ac:dyDescent="0.25">
      <c r="B21" s="70" t="b">
        <v>0</v>
      </c>
      <c r="C21" s="35" t="s">
        <v>37</v>
      </c>
      <c r="D21" s="36" t="s">
        <v>39</v>
      </c>
      <c r="E21" s="43"/>
      <c r="F21" s="43"/>
      <c r="G21" s="47" t="s">
        <v>52</v>
      </c>
      <c r="H21" s="39">
        <v>45527</v>
      </c>
      <c r="J21" s="20"/>
      <c r="K21" s="20"/>
      <c r="L21" s="20"/>
      <c r="M21" s="20"/>
    </row>
    <row r="22" spans="2:13" s="16" customFormat="1" ht="18" customHeight="1" x14ac:dyDescent="0.25">
      <c r="B22" s="70" t="b">
        <v>0</v>
      </c>
      <c r="C22" s="35" t="s">
        <v>48</v>
      </c>
      <c r="D22" s="36" t="s">
        <v>103</v>
      </c>
      <c r="E22" s="43"/>
      <c r="F22" s="43"/>
      <c r="G22" s="48"/>
      <c r="H22" s="39">
        <v>45537</v>
      </c>
      <c r="J22" s="20"/>
      <c r="K22" s="20"/>
      <c r="L22" s="20"/>
      <c r="M22" s="20"/>
    </row>
    <row r="23" spans="2:13" s="16" customFormat="1" ht="18" customHeight="1" x14ac:dyDescent="0.25">
      <c r="B23" s="70" t="b">
        <v>0</v>
      </c>
      <c r="C23" s="46"/>
      <c r="D23" s="49"/>
      <c r="E23" s="43"/>
      <c r="F23" s="43"/>
      <c r="G23" s="45"/>
      <c r="H23" s="50"/>
      <c r="J23" s="20"/>
      <c r="K23" s="20"/>
      <c r="L23" s="20"/>
      <c r="M23" s="20"/>
    </row>
    <row r="24" spans="2:13" s="16" customFormat="1" ht="18" customHeight="1" x14ac:dyDescent="0.25">
      <c r="B24" s="70" t="b">
        <v>0</v>
      </c>
      <c r="C24" s="46"/>
      <c r="D24" s="51"/>
      <c r="E24" s="52"/>
      <c r="F24" s="52"/>
      <c r="G24" s="53"/>
      <c r="H24" s="50"/>
      <c r="J24" s="20"/>
      <c r="K24" s="20"/>
      <c r="L24" s="20"/>
      <c r="M24" s="20"/>
    </row>
    <row r="25" spans="2:13" s="16" customFormat="1" ht="18" customHeight="1" x14ac:dyDescent="0.25">
      <c r="B25" s="70" t="b">
        <v>0</v>
      </c>
      <c r="C25" s="46"/>
      <c r="D25" s="49"/>
      <c r="E25" s="43"/>
      <c r="F25" s="43"/>
      <c r="G25" s="45"/>
      <c r="H25" s="50"/>
      <c r="J25" s="20"/>
      <c r="K25" s="20"/>
      <c r="L25" s="20"/>
      <c r="M25" s="20"/>
    </row>
    <row r="26" spans="2:13" s="16" customFormat="1" ht="18" customHeight="1" x14ac:dyDescent="0.25">
      <c r="B26" s="70" t="b">
        <v>0</v>
      </c>
      <c r="C26" s="46"/>
      <c r="D26" s="51"/>
      <c r="E26" s="52"/>
      <c r="F26" s="52"/>
      <c r="G26" s="53"/>
      <c r="H26" s="50"/>
      <c r="J26" s="20"/>
      <c r="K26" s="20"/>
      <c r="L26" s="20"/>
      <c r="M26" s="20"/>
    </row>
    <row r="27" spans="2:13" s="16" customFormat="1" ht="18" customHeight="1" x14ac:dyDescent="0.25">
      <c r="B27" s="70" t="b">
        <v>0</v>
      </c>
      <c r="C27" s="46"/>
      <c r="D27" s="49"/>
      <c r="E27" s="43"/>
      <c r="F27" s="43"/>
      <c r="G27" s="45"/>
      <c r="H27" s="50"/>
      <c r="J27" s="20"/>
      <c r="K27" s="20"/>
      <c r="L27" s="20"/>
      <c r="M27" s="20"/>
    </row>
    <row r="28" spans="2:13" s="16" customFormat="1" ht="18" customHeight="1" x14ac:dyDescent="0.25">
      <c r="B28" s="70" t="b">
        <v>0</v>
      </c>
      <c r="C28" s="46"/>
      <c r="D28" s="51"/>
      <c r="E28" s="52"/>
      <c r="F28" s="52"/>
      <c r="G28" s="53"/>
      <c r="H28" s="50"/>
      <c r="J28" s="20"/>
      <c r="K28" s="20"/>
      <c r="L28" s="20"/>
      <c r="M28" s="20"/>
    </row>
    <row r="29" spans="2:13" s="16" customFormat="1" ht="18" customHeight="1" x14ac:dyDescent="0.25">
      <c r="B29" s="70" t="b">
        <v>0</v>
      </c>
      <c r="C29" s="46"/>
      <c r="D29" s="49"/>
      <c r="E29" s="43"/>
      <c r="F29" s="43"/>
      <c r="G29" s="48"/>
      <c r="H29" s="50"/>
      <c r="J29" s="20"/>
      <c r="K29" s="20"/>
      <c r="L29" s="20"/>
      <c r="M29" s="20"/>
    </row>
  </sheetData>
  <mergeCells count="2">
    <mergeCell ref="E2:E4"/>
    <mergeCell ref="B2:C4"/>
  </mergeCells>
  <conditionalFormatting sqref="B7:H29">
    <cfRule type="expression" dxfId="22" priority="1">
      <formula>MOD(ROW(),2)=0</formula>
    </cfRule>
    <cfRule type="expression" dxfId="21" priority="2">
      <formula>MOD(ROW(),2)=1</formula>
    </cfRule>
  </conditionalFormatting>
  <conditionalFormatting sqref="C7:H29">
    <cfRule type="expression" dxfId="20" priority="7">
      <formula>$B7</formula>
    </cfRule>
  </conditionalFormatting>
  <conditionalFormatting sqref="E2:E4">
    <cfRule type="cellIs" dxfId="19" priority="6" operator="notEqual">
      <formula>"mitt namn"</formula>
    </cfRule>
  </conditionalFormatting>
  <conditionalFormatting sqref="H30:H64622">
    <cfRule type="cellIs" dxfId="18" priority="8" stopIfTrue="1" operator="notEqual">
      <formula>#REF!</formula>
    </cfRule>
  </conditionalFormatting>
  <hyperlinks>
    <hyperlink ref="G7" r:id="rId1" xr:uid="{75BD550F-3F14-4C29-BAD1-554D00A625DC}"/>
    <hyperlink ref="G15" r:id="rId2" display="våra frånvarorutiner" xr:uid="{A7E47516-5DE8-4C98-99CB-DF2B2F44DED5}"/>
    <hyperlink ref="G16" r:id="rId3" xr:uid="{60FC50B7-D938-4EBB-8475-6967406FAB3A}"/>
    <hyperlink ref="G17" r:id="rId4" xr:uid="{7541C4C9-ACDA-4920-81D2-19A6C845934D}"/>
    <hyperlink ref="G18" r:id="rId5" xr:uid="{4EB40010-29D4-4988-86E1-BCD549DAFB7A}"/>
    <hyperlink ref="G19" r:id="rId6" xr:uid="{347D9E11-F58B-4DD8-B660-81FA70432B3A}"/>
    <hyperlink ref="G20" r:id="rId7" xr:uid="{24A28B23-5B54-4FEB-A051-582BDB937CE1}"/>
    <hyperlink ref="G8" r:id="rId8" xr:uid="{62A80CEF-2C65-4485-8820-10017AD4A894}"/>
    <hyperlink ref="G9" r:id="rId9" xr:uid="{C91323FC-7514-4C6D-BC3A-DB6A0ADB4244}"/>
    <hyperlink ref="G10" r:id="rId10" display="här gör du inställningarna" xr:uid="{B1D6D409-BE36-423F-B084-6039F3BD9B41}"/>
    <hyperlink ref="G21" r:id="rId11" xr:uid="{A3A73068-04E5-45B8-A0EC-23C1C05E58A1}"/>
  </hyperlinks>
  <pageMargins left="0.59055118110236227" right="0.19685039370078741" top="0.59055118110236227" bottom="0.39370078740157483" header="0.51181102362204722" footer="0.51181102362204722"/>
  <pageSetup paperSize="9" fitToHeight="100" orientation="landscape" r:id="rId12"/>
  <headerFooter alignWithMargins="0"/>
  <picture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DF71-913B-4297-B27A-53BC1E5E8742}">
  <sheetPr>
    <tabColor rgb="FFA8A8A8"/>
  </sheetPr>
  <dimension ref="A1:M29"/>
  <sheetViews>
    <sheetView showGridLines="0" zoomScaleNormal="100" zoomScaleSheetLayoutView="100" workbookViewId="0">
      <selection activeCell="E2" sqref="E2:E4"/>
    </sheetView>
  </sheetViews>
  <sheetFormatPr defaultColWidth="9.08984375" defaultRowHeight="18" customHeight="1" x14ac:dyDescent="0.25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 x14ac:dyDescent="0.25">
      <c r="H1" s="34" t="s">
        <v>145</v>
      </c>
      <c r="L1" s="16"/>
    </row>
    <row r="2" spans="2:13" ht="20" customHeight="1" x14ac:dyDescent="0.25">
      <c r="B2" s="74" t="s">
        <v>140</v>
      </c>
      <c r="C2" s="75"/>
      <c r="E2" s="71" t="s">
        <v>11</v>
      </c>
      <c r="G2" s="27" t="s">
        <v>10</v>
      </c>
      <c r="H2" s="24" t="str">
        <f>hidden!C6&amp;" / "&amp;hidden!E6</f>
        <v>0 / 23</v>
      </c>
    </row>
    <row r="3" spans="2:13" ht="5" customHeight="1" x14ac:dyDescent="0.25">
      <c r="B3" s="75"/>
      <c r="C3" s="75"/>
      <c r="E3" s="72"/>
      <c r="G3" s="27"/>
    </row>
    <row r="4" spans="2:13" ht="20" customHeight="1" x14ac:dyDescent="0.25">
      <c r="B4" s="75"/>
      <c r="C4" s="75"/>
      <c r="E4" s="73"/>
      <c r="G4" s="27" t="s">
        <v>5</v>
      </c>
      <c r="H4" s="23" t="str">
        <f>hidden!D6&amp;" / "&amp;hidden!E6</f>
        <v>23 / 23</v>
      </c>
    </row>
    <row r="5" spans="2:13" ht="10" customHeight="1" x14ac:dyDescent="0.25"/>
    <row r="6" spans="2:13" ht="25" customHeight="1" x14ac:dyDescent="0.25">
      <c r="B6" s="28" t="s">
        <v>3</v>
      </c>
      <c r="C6" s="29"/>
      <c r="D6" s="31" t="s">
        <v>19</v>
      </c>
      <c r="E6" s="32"/>
      <c r="F6" s="32"/>
      <c r="G6" s="33"/>
      <c r="H6" s="30" t="s">
        <v>4</v>
      </c>
    </row>
    <row r="7" spans="2:13" ht="18" customHeight="1" x14ac:dyDescent="0.25">
      <c r="B7" s="70" t="b">
        <v>0</v>
      </c>
      <c r="C7" s="54" t="s">
        <v>55</v>
      </c>
      <c r="D7" s="55" t="s">
        <v>56</v>
      </c>
      <c r="E7" s="56"/>
      <c r="F7" s="56"/>
      <c r="G7" s="38" t="s">
        <v>57</v>
      </c>
      <c r="H7" s="39">
        <v>45537</v>
      </c>
    </row>
    <row r="8" spans="2:13" ht="18" customHeight="1" x14ac:dyDescent="0.25">
      <c r="B8" s="70" t="b">
        <v>0</v>
      </c>
      <c r="C8" s="54" t="s">
        <v>58</v>
      </c>
      <c r="D8" s="57" t="s">
        <v>59</v>
      </c>
      <c r="E8" s="58"/>
      <c r="F8" s="58"/>
      <c r="G8" s="59"/>
      <c r="H8" s="39">
        <v>45527</v>
      </c>
    </row>
    <row r="9" spans="2:13" ht="18" customHeight="1" x14ac:dyDescent="0.25">
      <c r="B9" s="70" t="b">
        <v>0</v>
      </c>
      <c r="C9" s="54" t="s">
        <v>60</v>
      </c>
      <c r="D9" s="55" t="s">
        <v>61</v>
      </c>
      <c r="E9" s="60"/>
      <c r="F9" s="60"/>
      <c r="G9" s="44" t="s">
        <v>62</v>
      </c>
      <c r="H9" s="39">
        <v>45537</v>
      </c>
    </row>
    <row r="10" spans="2:13" ht="18" customHeight="1" x14ac:dyDescent="0.25">
      <c r="B10" s="70" t="b">
        <v>0</v>
      </c>
      <c r="C10" s="54" t="s">
        <v>64</v>
      </c>
      <c r="D10" s="55" t="s">
        <v>63</v>
      </c>
      <c r="E10" s="60"/>
      <c r="F10" s="60"/>
      <c r="G10" s="59"/>
      <c r="H10" s="39">
        <v>45537</v>
      </c>
    </row>
    <row r="11" spans="2:13" ht="18" customHeight="1" x14ac:dyDescent="0.25">
      <c r="B11" s="70" t="b">
        <v>0</v>
      </c>
      <c r="C11" s="54" t="s">
        <v>65</v>
      </c>
      <c r="D11" s="55" t="s">
        <v>86</v>
      </c>
      <c r="E11" s="60"/>
      <c r="F11" s="60"/>
      <c r="G11" s="61"/>
      <c r="H11" s="39">
        <v>45537</v>
      </c>
    </row>
    <row r="12" spans="2:13" ht="18" customHeight="1" x14ac:dyDescent="0.25">
      <c r="B12" s="70" t="b">
        <v>0</v>
      </c>
      <c r="C12" s="54" t="s">
        <v>94</v>
      </c>
      <c r="D12" s="55" t="s">
        <v>95</v>
      </c>
      <c r="E12" s="60"/>
      <c r="F12" s="60"/>
      <c r="G12" s="61"/>
      <c r="H12" s="39">
        <v>45520</v>
      </c>
    </row>
    <row r="13" spans="2:13" s="16" customFormat="1" ht="18" customHeight="1" x14ac:dyDescent="0.25">
      <c r="B13" s="70" t="b">
        <v>0</v>
      </c>
      <c r="C13" s="54" t="s">
        <v>48</v>
      </c>
      <c r="D13" s="55" t="s">
        <v>103</v>
      </c>
      <c r="E13" s="60"/>
      <c r="F13" s="60"/>
      <c r="G13" s="61"/>
      <c r="H13" s="39">
        <v>45537</v>
      </c>
      <c r="J13" s="20"/>
      <c r="K13" s="20"/>
      <c r="L13" s="20"/>
      <c r="M13" s="20"/>
    </row>
    <row r="14" spans="2:13" s="16" customFormat="1" ht="18" customHeight="1" x14ac:dyDescent="0.25">
      <c r="B14" s="70" t="b">
        <v>0</v>
      </c>
      <c r="C14" s="54"/>
      <c r="D14" s="55"/>
      <c r="E14" s="60"/>
      <c r="F14" s="60"/>
      <c r="G14" s="61"/>
      <c r="H14" s="39"/>
      <c r="J14" s="20"/>
      <c r="K14" s="20"/>
      <c r="L14" s="20"/>
      <c r="M14" s="20"/>
    </row>
    <row r="15" spans="2:13" s="16" customFormat="1" ht="18" customHeight="1" x14ac:dyDescent="0.25">
      <c r="B15" s="70" t="b">
        <v>0</v>
      </c>
      <c r="C15" s="54"/>
      <c r="D15" s="55"/>
      <c r="E15" s="60"/>
      <c r="F15" s="60"/>
      <c r="G15" s="62"/>
      <c r="H15" s="39"/>
      <c r="J15" s="20"/>
      <c r="K15" s="20"/>
      <c r="L15" s="20"/>
      <c r="M15" s="20"/>
    </row>
    <row r="16" spans="2:13" s="16" customFormat="1" ht="18" customHeight="1" x14ac:dyDescent="0.25">
      <c r="B16" s="70" t="b">
        <v>0</v>
      </c>
      <c r="C16" s="54"/>
      <c r="D16" s="55"/>
      <c r="E16" s="60"/>
      <c r="F16" s="60"/>
      <c r="G16" s="63"/>
      <c r="H16" s="39"/>
      <c r="J16" s="20"/>
      <c r="K16" s="20"/>
      <c r="L16" s="20"/>
      <c r="M16" s="20"/>
    </row>
    <row r="17" spans="2:13" s="16" customFormat="1" ht="18" customHeight="1" x14ac:dyDescent="0.25">
      <c r="B17" s="70" t="b">
        <v>0</v>
      </c>
      <c r="C17" s="54"/>
      <c r="D17" s="55"/>
      <c r="E17" s="60"/>
      <c r="F17" s="60"/>
      <c r="G17" s="63"/>
      <c r="H17" s="39"/>
      <c r="J17" s="20"/>
      <c r="K17" s="20"/>
      <c r="L17" s="20"/>
      <c r="M17" s="20"/>
    </row>
    <row r="18" spans="2:13" s="16" customFormat="1" ht="18" customHeight="1" x14ac:dyDescent="0.25">
      <c r="B18" s="70" t="b">
        <v>0</v>
      </c>
      <c r="C18" s="54"/>
      <c r="D18" s="55"/>
      <c r="E18" s="60"/>
      <c r="F18" s="60"/>
      <c r="G18" s="63"/>
      <c r="H18" s="39"/>
      <c r="J18" s="20"/>
      <c r="K18" s="20"/>
      <c r="L18" s="20"/>
      <c r="M18" s="20"/>
    </row>
    <row r="19" spans="2:13" s="16" customFormat="1" ht="18" customHeight="1" x14ac:dyDescent="0.25">
      <c r="B19" s="70" t="b">
        <v>0</v>
      </c>
      <c r="C19" s="54"/>
      <c r="D19" s="55"/>
      <c r="E19" s="60"/>
      <c r="F19" s="60"/>
      <c r="G19" s="63"/>
      <c r="H19" s="39"/>
      <c r="J19" s="20"/>
      <c r="K19" s="20"/>
      <c r="L19" s="20"/>
      <c r="M19" s="20"/>
    </row>
    <row r="20" spans="2:13" s="16" customFormat="1" ht="18" customHeight="1" x14ac:dyDescent="0.25">
      <c r="B20" s="70" t="b">
        <v>0</v>
      </c>
      <c r="C20" s="54"/>
      <c r="D20" s="55"/>
      <c r="E20" s="60"/>
      <c r="F20" s="60"/>
      <c r="G20" s="63"/>
      <c r="H20" s="39"/>
      <c r="J20" s="20"/>
      <c r="K20" s="20"/>
      <c r="L20" s="20"/>
      <c r="M20" s="20"/>
    </row>
    <row r="21" spans="2:13" s="16" customFormat="1" ht="18" customHeight="1" x14ac:dyDescent="0.25">
      <c r="B21" s="70" t="b">
        <v>0</v>
      </c>
      <c r="C21" s="54"/>
      <c r="D21" s="55"/>
      <c r="E21" s="60"/>
      <c r="F21" s="60"/>
      <c r="G21" s="63"/>
      <c r="H21" s="39"/>
      <c r="J21" s="20"/>
      <c r="K21" s="20"/>
      <c r="L21" s="20"/>
      <c r="M21" s="20"/>
    </row>
    <row r="22" spans="2:13" s="16" customFormat="1" ht="18" customHeight="1" x14ac:dyDescent="0.25">
      <c r="B22" s="70" t="b">
        <v>0</v>
      </c>
      <c r="C22" s="54"/>
      <c r="D22" s="55"/>
      <c r="E22" s="60"/>
      <c r="F22" s="60"/>
      <c r="G22" s="64"/>
      <c r="H22" s="39"/>
      <c r="J22" s="20"/>
      <c r="K22" s="20"/>
      <c r="L22" s="20"/>
      <c r="M22" s="20"/>
    </row>
    <row r="23" spans="2:13" s="16" customFormat="1" ht="18" customHeight="1" x14ac:dyDescent="0.25">
      <c r="B23" s="70" t="b">
        <v>0</v>
      </c>
      <c r="C23" s="46"/>
      <c r="D23" s="49"/>
      <c r="E23" s="43"/>
      <c r="F23" s="43"/>
      <c r="G23" s="65"/>
      <c r="H23" s="50"/>
      <c r="J23" s="20"/>
      <c r="K23" s="20"/>
      <c r="L23" s="20"/>
      <c r="M23" s="20"/>
    </row>
    <row r="24" spans="2:13" s="16" customFormat="1" ht="18" customHeight="1" x14ac:dyDescent="0.25">
      <c r="B24" s="70" t="b">
        <v>0</v>
      </c>
      <c r="C24" s="46"/>
      <c r="D24" s="51"/>
      <c r="E24" s="52"/>
      <c r="F24" s="52"/>
      <c r="G24" s="66"/>
      <c r="H24" s="50"/>
      <c r="J24" s="20"/>
      <c r="K24" s="20"/>
      <c r="L24" s="20"/>
      <c r="M24" s="20"/>
    </row>
    <row r="25" spans="2:13" s="16" customFormat="1" ht="18" customHeight="1" x14ac:dyDescent="0.25">
      <c r="B25" s="70" t="b">
        <v>0</v>
      </c>
      <c r="C25" s="46"/>
      <c r="D25" s="49"/>
      <c r="E25" s="43"/>
      <c r="F25" s="43"/>
      <c r="G25" s="65"/>
      <c r="H25" s="50"/>
      <c r="J25" s="20"/>
      <c r="K25" s="20"/>
      <c r="L25" s="20"/>
      <c r="M25" s="20"/>
    </row>
    <row r="26" spans="2:13" s="16" customFormat="1" ht="18" customHeight="1" x14ac:dyDescent="0.25">
      <c r="B26" s="70" t="b">
        <v>0</v>
      </c>
      <c r="C26" s="46"/>
      <c r="D26" s="51"/>
      <c r="E26" s="52"/>
      <c r="F26" s="52"/>
      <c r="G26" s="66"/>
      <c r="H26" s="50"/>
      <c r="J26" s="20"/>
      <c r="K26" s="20"/>
      <c r="L26" s="20"/>
      <c r="M26" s="20"/>
    </row>
    <row r="27" spans="2:13" s="16" customFormat="1" ht="18" customHeight="1" x14ac:dyDescent="0.25">
      <c r="B27" s="70" t="b">
        <v>0</v>
      </c>
      <c r="C27" s="46"/>
      <c r="D27" s="49"/>
      <c r="E27" s="43"/>
      <c r="F27" s="43"/>
      <c r="G27" s="65"/>
      <c r="H27" s="50"/>
      <c r="J27" s="20"/>
      <c r="K27" s="20"/>
      <c r="L27" s="20"/>
      <c r="M27" s="20"/>
    </row>
    <row r="28" spans="2:13" s="16" customFormat="1" ht="18" customHeight="1" x14ac:dyDescent="0.25">
      <c r="B28" s="70" t="b">
        <v>0</v>
      </c>
      <c r="C28" s="46"/>
      <c r="D28" s="51"/>
      <c r="E28" s="52"/>
      <c r="F28" s="52"/>
      <c r="G28" s="66"/>
      <c r="H28" s="50"/>
      <c r="J28" s="20"/>
      <c r="K28" s="20"/>
      <c r="L28" s="20"/>
      <c r="M28" s="20"/>
    </row>
    <row r="29" spans="2:13" s="16" customFormat="1" ht="18" customHeight="1" x14ac:dyDescent="0.25">
      <c r="B29" s="70" t="b">
        <v>0</v>
      </c>
      <c r="C29" s="46"/>
      <c r="D29" s="49"/>
      <c r="E29" s="43"/>
      <c r="F29" s="43"/>
      <c r="G29" s="67"/>
      <c r="H29" s="50"/>
      <c r="J29" s="20"/>
      <c r="K29" s="20"/>
      <c r="L29" s="20"/>
      <c r="M29" s="20"/>
    </row>
  </sheetData>
  <mergeCells count="2">
    <mergeCell ref="B2:C4"/>
    <mergeCell ref="E2:E4"/>
  </mergeCells>
  <conditionalFormatting sqref="B7:H29">
    <cfRule type="expression" dxfId="17" priority="1">
      <formula>MOD(ROW(),2)=0</formula>
    </cfRule>
    <cfRule type="expression" dxfId="16" priority="2">
      <formula>MOD(ROW(),2)=1</formula>
    </cfRule>
  </conditionalFormatting>
  <conditionalFormatting sqref="C7:H29">
    <cfRule type="expression" dxfId="15" priority="4">
      <formula>$B7</formula>
    </cfRule>
  </conditionalFormatting>
  <conditionalFormatting sqref="E2:E4">
    <cfRule type="cellIs" dxfId="14" priority="3" operator="notEqual">
      <formula>"mitt namn"</formula>
    </cfRule>
  </conditionalFormatting>
  <conditionalFormatting sqref="H30:H64622">
    <cfRule type="cellIs" dxfId="13" priority="5" stopIfTrue="1" operator="notEqual">
      <formula>#REF!</formula>
    </cfRule>
  </conditionalFormatting>
  <hyperlinks>
    <hyperlink ref="G7" r:id="rId1" xr:uid="{1825D6B5-8CB3-49AA-BB04-EAA099300691}"/>
    <hyperlink ref="G9" r:id="rId2" xr:uid="{A1196250-2C63-45F6-B986-06901F667CF4}"/>
  </hyperlinks>
  <pageMargins left="0.59055118110236227" right="0.19685039370078741" top="0.59055118110236227" bottom="0.39370078740157483" header="0.51181102362204722" footer="0.51181102362204722"/>
  <pageSetup paperSize="9" fitToHeight="100" orientation="landscape" r:id="rId3"/>
  <headerFooter alignWithMargins="0"/>
  <picture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351D1-92DF-409C-A3A0-D6DEEB2C6FED}">
  <sheetPr>
    <tabColor rgb="FFA8A8A8"/>
  </sheetPr>
  <dimension ref="A1:M29"/>
  <sheetViews>
    <sheetView showGridLines="0" zoomScaleNormal="100" zoomScaleSheetLayoutView="100" workbookViewId="0">
      <selection activeCell="E2" sqref="E2:E4"/>
    </sheetView>
  </sheetViews>
  <sheetFormatPr defaultColWidth="9.08984375" defaultRowHeight="18" customHeight="1" x14ac:dyDescent="0.25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 x14ac:dyDescent="0.25">
      <c r="H1" s="34" t="s">
        <v>145</v>
      </c>
      <c r="L1" s="16"/>
    </row>
    <row r="2" spans="2:13" ht="20" customHeight="1" x14ac:dyDescent="0.25">
      <c r="B2" s="74" t="s">
        <v>141</v>
      </c>
      <c r="C2" s="75"/>
      <c r="E2" s="71" t="s">
        <v>67</v>
      </c>
      <c r="G2" s="27" t="s">
        <v>10</v>
      </c>
      <c r="H2" s="24" t="str">
        <f>hidden!C8&amp;" / "&amp;hidden!E8</f>
        <v>0 / 23</v>
      </c>
    </row>
    <row r="3" spans="2:13" ht="5" customHeight="1" x14ac:dyDescent="0.25">
      <c r="B3" s="75"/>
      <c r="C3" s="75"/>
      <c r="E3" s="72"/>
      <c r="G3" s="27"/>
    </row>
    <row r="4" spans="2:13" ht="20" customHeight="1" x14ac:dyDescent="0.25">
      <c r="B4" s="75"/>
      <c r="C4" s="75"/>
      <c r="E4" s="73"/>
      <c r="G4" s="27" t="s">
        <v>5</v>
      </c>
      <c r="H4" s="23" t="str">
        <f>hidden!D8&amp;" / "&amp;hidden!E8</f>
        <v>23 / 23</v>
      </c>
    </row>
    <row r="5" spans="2:13" ht="10" customHeight="1" x14ac:dyDescent="0.25"/>
    <row r="6" spans="2:13" ht="25" customHeight="1" x14ac:dyDescent="0.25">
      <c r="B6" s="28" t="s">
        <v>77</v>
      </c>
      <c r="C6" s="29"/>
      <c r="D6" s="31" t="s">
        <v>19</v>
      </c>
      <c r="E6" s="32"/>
      <c r="F6" s="32"/>
      <c r="G6" s="33"/>
      <c r="H6" s="30" t="s">
        <v>4</v>
      </c>
    </row>
    <row r="7" spans="2:13" ht="18" customHeight="1" x14ac:dyDescent="0.25">
      <c r="B7" s="70" t="b">
        <v>0</v>
      </c>
      <c r="C7" s="54" t="s">
        <v>70</v>
      </c>
      <c r="D7" s="55" t="s">
        <v>71</v>
      </c>
      <c r="E7" s="68"/>
      <c r="F7" s="68"/>
      <c r="G7" s="69"/>
      <c r="H7" s="39">
        <v>45520</v>
      </c>
    </row>
    <row r="8" spans="2:13" ht="18" customHeight="1" x14ac:dyDescent="0.25">
      <c r="B8" s="70" t="b">
        <v>0</v>
      </c>
      <c r="C8" s="54" t="s">
        <v>72</v>
      </c>
      <c r="D8" s="57" t="s">
        <v>96</v>
      </c>
      <c r="E8" s="58"/>
      <c r="F8" s="58"/>
      <c r="G8" s="59"/>
      <c r="H8" s="39">
        <v>45520</v>
      </c>
    </row>
    <row r="9" spans="2:13" ht="18" customHeight="1" x14ac:dyDescent="0.25">
      <c r="B9" s="70" t="b">
        <v>0</v>
      </c>
      <c r="C9" s="54" t="s">
        <v>74</v>
      </c>
      <c r="D9" s="55" t="s">
        <v>73</v>
      </c>
      <c r="E9" s="60"/>
      <c r="F9" s="60"/>
      <c r="G9" s="62"/>
      <c r="H9" s="39">
        <v>45520</v>
      </c>
    </row>
    <row r="10" spans="2:13" ht="18" customHeight="1" x14ac:dyDescent="0.25">
      <c r="B10" s="70" t="b">
        <v>0</v>
      </c>
      <c r="C10" s="54" t="s">
        <v>75</v>
      </c>
      <c r="D10" s="55" t="s">
        <v>97</v>
      </c>
      <c r="E10" s="60"/>
      <c r="F10" s="60"/>
      <c r="G10" s="59"/>
      <c r="H10" s="39">
        <v>45520</v>
      </c>
    </row>
    <row r="11" spans="2:13" ht="18" customHeight="1" x14ac:dyDescent="0.25">
      <c r="B11" s="70" t="b">
        <v>0</v>
      </c>
      <c r="C11" s="54" t="s">
        <v>76</v>
      </c>
      <c r="D11" s="55" t="s">
        <v>98</v>
      </c>
      <c r="E11" s="60"/>
      <c r="F11" s="60"/>
      <c r="G11" s="61"/>
      <c r="H11" s="39">
        <v>45520</v>
      </c>
    </row>
    <row r="12" spans="2:13" ht="18" customHeight="1" x14ac:dyDescent="0.25">
      <c r="B12" s="70" t="b">
        <v>0</v>
      </c>
      <c r="C12" s="54" t="s">
        <v>78</v>
      </c>
      <c r="D12" s="55" t="s">
        <v>79</v>
      </c>
      <c r="E12" s="60"/>
      <c r="F12" s="60"/>
      <c r="G12" s="61"/>
      <c r="H12" s="39">
        <v>45520</v>
      </c>
    </row>
    <row r="13" spans="2:13" s="16" customFormat="1" ht="18" customHeight="1" x14ac:dyDescent="0.25">
      <c r="B13" s="70" t="b">
        <v>0</v>
      </c>
      <c r="C13" s="54" t="s">
        <v>80</v>
      </c>
      <c r="D13" s="55" t="s">
        <v>92</v>
      </c>
      <c r="E13" s="60"/>
      <c r="F13" s="60"/>
      <c r="G13" s="61"/>
      <c r="H13" s="39">
        <v>45520</v>
      </c>
      <c r="J13" s="20"/>
      <c r="K13" s="20"/>
      <c r="L13" s="20"/>
      <c r="M13" s="20"/>
    </row>
    <row r="14" spans="2:13" s="16" customFormat="1" ht="18" customHeight="1" x14ac:dyDescent="0.25">
      <c r="B14" s="70" t="b">
        <v>0</v>
      </c>
      <c r="C14" s="54" t="s">
        <v>89</v>
      </c>
      <c r="D14" s="55" t="s">
        <v>93</v>
      </c>
      <c r="E14" s="60"/>
      <c r="F14" s="60"/>
      <c r="G14" s="61"/>
      <c r="H14" s="39">
        <v>45520</v>
      </c>
      <c r="J14" s="20"/>
      <c r="K14" s="20"/>
      <c r="L14" s="20"/>
      <c r="M14" s="20"/>
    </row>
    <row r="15" spans="2:13" s="16" customFormat="1" ht="18" customHeight="1" x14ac:dyDescent="0.25">
      <c r="B15" s="70" t="b">
        <v>0</v>
      </c>
      <c r="C15" s="54" t="s">
        <v>90</v>
      </c>
      <c r="D15" s="55" t="s">
        <v>91</v>
      </c>
      <c r="E15" s="60"/>
      <c r="F15" s="60"/>
      <c r="G15" s="62"/>
      <c r="H15" s="39">
        <v>45520</v>
      </c>
      <c r="J15" s="20"/>
      <c r="K15" s="20"/>
      <c r="L15" s="20"/>
      <c r="M15" s="20"/>
    </row>
    <row r="16" spans="2:13" s="16" customFormat="1" ht="18" customHeight="1" x14ac:dyDescent="0.25">
      <c r="B16" s="70" t="b">
        <v>0</v>
      </c>
      <c r="C16" s="54" t="s">
        <v>81</v>
      </c>
      <c r="D16" s="55" t="s">
        <v>99</v>
      </c>
      <c r="E16" s="60"/>
      <c r="F16" s="60"/>
      <c r="G16" s="63"/>
      <c r="H16" s="39">
        <v>45520</v>
      </c>
      <c r="J16" s="20"/>
      <c r="K16" s="20"/>
      <c r="L16" s="20"/>
      <c r="M16" s="20"/>
    </row>
    <row r="17" spans="2:13" s="16" customFormat="1" ht="18" customHeight="1" x14ac:dyDescent="0.25">
      <c r="B17" s="70" t="b">
        <v>0</v>
      </c>
      <c r="C17" s="54" t="s">
        <v>82</v>
      </c>
      <c r="D17" s="55" t="s">
        <v>100</v>
      </c>
      <c r="E17" s="60"/>
      <c r="F17" s="60"/>
      <c r="G17" s="63"/>
      <c r="H17" s="39">
        <v>45520</v>
      </c>
      <c r="J17" s="20"/>
      <c r="K17" s="20"/>
      <c r="L17" s="20"/>
      <c r="M17" s="20"/>
    </row>
    <row r="18" spans="2:13" s="16" customFormat="1" ht="18" customHeight="1" x14ac:dyDescent="0.25">
      <c r="B18" s="70" t="b">
        <v>0</v>
      </c>
      <c r="C18" s="54" t="s">
        <v>83</v>
      </c>
      <c r="D18" s="55" t="s">
        <v>84</v>
      </c>
      <c r="E18" s="60"/>
      <c r="F18" s="60"/>
      <c r="G18" s="63"/>
      <c r="H18" s="39">
        <v>45520</v>
      </c>
      <c r="J18" s="20"/>
      <c r="K18" s="20"/>
      <c r="L18" s="20"/>
      <c r="M18" s="20"/>
    </row>
    <row r="19" spans="2:13" s="16" customFormat="1" ht="18" customHeight="1" x14ac:dyDescent="0.25">
      <c r="B19" s="70" t="b">
        <v>0</v>
      </c>
      <c r="C19" s="54" t="s">
        <v>101</v>
      </c>
      <c r="D19" s="55" t="s">
        <v>85</v>
      </c>
      <c r="E19" s="60"/>
      <c r="F19" s="60"/>
      <c r="G19" s="63"/>
      <c r="H19" s="39">
        <v>45520</v>
      </c>
      <c r="J19" s="20"/>
      <c r="K19" s="20"/>
      <c r="L19" s="20"/>
      <c r="M19" s="20"/>
    </row>
    <row r="20" spans="2:13" s="16" customFormat="1" ht="18" customHeight="1" x14ac:dyDescent="0.25">
      <c r="B20" s="70" t="b">
        <v>0</v>
      </c>
      <c r="C20" s="54" t="s">
        <v>87</v>
      </c>
      <c r="D20" s="55" t="s">
        <v>88</v>
      </c>
      <c r="E20" s="60"/>
      <c r="F20" s="60"/>
      <c r="G20" s="63"/>
      <c r="H20" s="39">
        <v>45520</v>
      </c>
      <c r="J20" s="20"/>
      <c r="K20" s="20"/>
      <c r="L20" s="20"/>
      <c r="M20" s="20"/>
    </row>
    <row r="21" spans="2:13" s="16" customFormat="1" ht="18" customHeight="1" x14ac:dyDescent="0.25">
      <c r="B21" s="70" t="b">
        <v>0</v>
      </c>
      <c r="C21" s="54" t="s">
        <v>143</v>
      </c>
      <c r="D21" s="55" t="s">
        <v>144</v>
      </c>
      <c r="E21" s="60"/>
      <c r="F21" s="60"/>
      <c r="G21" s="64"/>
      <c r="H21" s="39">
        <v>45520</v>
      </c>
      <c r="J21" s="20"/>
      <c r="K21" s="20"/>
      <c r="L21" s="20"/>
      <c r="M21" s="20"/>
    </row>
    <row r="22" spans="2:13" s="16" customFormat="1" ht="18" customHeight="1" x14ac:dyDescent="0.25">
      <c r="B22" s="70" t="b">
        <v>0</v>
      </c>
      <c r="C22" s="54" t="s">
        <v>102</v>
      </c>
      <c r="D22" s="55" t="s">
        <v>103</v>
      </c>
      <c r="E22" s="60"/>
      <c r="F22" s="60"/>
      <c r="G22" s="63"/>
      <c r="H22" s="39">
        <v>45537</v>
      </c>
      <c r="J22" s="20"/>
      <c r="K22" s="20"/>
      <c r="L22" s="20"/>
      <c r="M22" s="20"/>
    </row>
    <row r="23" spans="2:13" s="16" customFormat="1" ht="18" customHeight="1" x14ac:dyDescent="0.25">
      <c r="B23" s="70" t="b">
        <v>0</v>
      </c>
      <c r="C23" s="46"/>
      <c r="D23" s="49"/>
      <c r="E23" s="43"/>
      <c r="F23" s="43"/>
      <c r="G23" s="65"/>
      <c r="H23" s="50"/>
      <c r="J23" s="20"/>
      <c r="K23" s="20"/>
      <c r="L23" s="20"/>
      <c r="M23" s="20"/>
    </row>
    <row r="24" spans="2:13" s="16" customFormat="1" ht="18" customHeight="1" x14ac:dyDescent="0.25">
      <c r="B24" s="70" t="b">
        <v>0</v>
      </c>
      <c r="C24" s="46"/>
      <c r="D24" s="51"/>
      <c r="E24" s="52"/>
      <c r="F24" s="52"/>
      <c r="G24" s="66"/>
      <c r="H24" s="50"/>
      <c r="J24" s="20"/>
      <c r="K24" s="20"/>
      <c r="L24" s="20"/>
      <c r="M24" s="20"/>
    </row>
    <row r="25" spans="2:13" s="16" customFormat="1" ht="18" customHeight="1" x14ac:dyDescent="0.25">
      <c r="B25" s="70" t="b">
        <v>0</v>
      </c>
      <c r="C25" s="46"/>
      <c r="D25" s="49"/>
      <c r="E25" s="43"/>
      <c r="F25" s="43"/>
      <c r="G25" s="65"/>
      <c r="H25" s="50"/>
      <c r="J25" s="20"/>
      <c r="K25" s="20"/>
      <c r="L25" s="20"/>
      <c r="M25" s="20"/>
    </row>
    <row r="26" spans="2:13" s="16" customFormat="1" ht="18" customHeight="1" x14ac:dyDescent="0.25">
      <c r="B26" s="70" t="b">
        <v>0</v>
      </c>
      <c r="C26" s="46"/>
      <c r="D26" s="51"/>
      <c r="E26" s="52"/>
      <c r="F26" s="52"/>
      <c r="G26" s="66"/>
      <c r="H26" s="50"/>
      <c r="J26" s="20"/>
      <c r="K26" s="20"/>
      <c r="L26" s="20"/>
      <c r="M26" s="20"/>
    </row>
    <row r="27" spans="2:13" s="16" customFormat="1" ht="18" customHeight="1" x14ac:dyDescent="0.25">
      <c r="B27" s="70" t="b">
        <v>0</v>
      </c>
      <c r="C27" s="46"/>
      <c r="D27" s="49"/>
      <c r="E27" s="43"/>
      <c r="F27" s="43"/>
      <c r="G27" s="65"/>
      <c r="H27" s="50"/>
      <c r="J27" s="20"/>
      <c r="K27" s="20"/>
      <c r="L27" s="20"/>
      <c r="M27" s="20"/>
    </row>
    <row r="28" spans="2:13" s="16" customFormat="1" ht="18" customHeight="1" x14ac:dyDescent="0.25">
      <c r="B28" s="70" t="b">
        <v>0</v>
      </c>
      <c r="C28" s="46"/>
      <c r="D28" s="51"/>
      <c r="E28" s="52"/>
      <c r="F28" s="52"/>
      <c r="G28" s="66"/>
      <c r="H28" s="50"/>
      <c r="J28" s="20"/>
      <c r="K28" s="20"/>
      <c r="L28" s="20"/>
      <c r="M28" s="20"/>
    </row>
    <row r="29" spans="2:13" s="16" customFormat="1" ht="18" customHeight="1" x14ac:dyDescent="0.25">
      <c r="B29" s="70" t="b">
        <v>0</v>
      </c>
      <c r="C29" s="46"/>
      <c r="D29" s="49"/>
      <c r="E29" s="43"/>
      <c r="F29" s="43"/>
      <c r="G29" s="67"/>
      <c r="H29" s="50"/>
      <c r="J29" s="20"/>
      <c r="K29" s="20"/>
      <c r="L29" s="20"/>
      <c r="M29" s="20"/>
    </row>
  </sheetData>
  <mergeCells count="2">
    <mergeCell ref="B2:C4"/>
    <mergeCell ref="E2:E4"/>
  </mergeCells>
  <conditionalFormatting sqref="B7:H29">
    <cfRule type="expression" dxfId="12" priority="1">
      <formula>MOD(ROW(),2)=0</formula>
    </cfRule>
    <cfRule type="expression" dxfId="11" priority="2">
      <formula>MOD(ROW(),2)=1</formula>
    </cfRule>
  </conditionalFormatting>
  <conditionalFormatting sqref="C7:H21 C23:H29">
    <cfRule type="expression" dxfId="10" priority="4">
      <formula>$B7</formula>
    </cfRule>
  </conditionalFormatting>
  <conditionalFormatting sqref="C21:H21">
    <cfRule type="expression" dxfId="9" priority="20">
      <formula>$B22</formula>
    </cfRule>
  </conditionalFormatting>
  <conditionalFormatting sqref="C22:H22">
    <cfRule type="expression" dxfId="8" priority="14">
      <formula>$B21</formula>
    </cfRule>
  </conditionalFormatting>
  <conditionalFormatting sqref="E2:E4">
    <cfRule type="cellIs" dxfId="7" priority="3" operator="notEqual">
      <formula>"arbetslagsledarens namn"</formula>
    </cfRule>
  </conditionalFormatting>
  <conditionalFormatting sqref="H30:H64622">
    <cfRule type="cellIs" dxfId="6" priority="5" stopIfTrue="1" operator="notEqual">
      <formula>#REF!</formula>
    </cfRule>
  </conditionalFormatting>
  <pageMargins left="0.59055118110236227" right="0.19685039370078741" top="0.59055118110236227" bottom="0.39370078740157483" header="0.51181102362204722" footer="0.51181102362204722"/>
  <pageSetup paperSize="9" fitToHeight="100" orientation="landscape" r:id="rId1"/>
  <headerFooter alignWithMargins="0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EBC0D-9A81-4E64-8DB7-81D721AC8ADB}">
  <sheetPr>
    <tabColor rgb="FFA8A8A8"/>
  </sheetPr>
  <dimension ref="A1:M29"/>
  <sheetViews>
    <sheetView showGridLines="0" zoomScaleNormal="100" zoomScaleSheetLayoutView="100" workbookViewId="0">
      <selection activeCell="E2" sqref="E2:E4"/>
    </sheetView>
  </sheetViews>
  <sheetFormatPr defaultColWidth="9.08984375" defaultRowHeight="18" customHeight="1" x14ac:dyDescent="0.25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 x14ac:dyDescent="0.25">
      <c r="H1" s="34" t="s">
        <v>145</v>
      </c>
      <c r="L1" s="16"/>
    </row>
    <row r="2" spans="2:13" ht="20" customHeight="1" x14ac:dyDescent="0.25">
      <c r="B2" s="74" t="s">
        <v>142</v>
      </c>
      <c r="C2" s="75"/>
      <c r="E2" s="71" t="s">
        <v>11</v>
      </c>
      <c r="G2" s="27" t="s">
        <v>10</v>
      </c>
      <c r="H2" s="24" t="str">
        <f>hidden!C10&amp;" / "&amp;hidden!E10</f>
        <v>0 / 23</v>
      </c>
    </row>
    <row r="3" spans="2:13" ht="5" customHeight="1" x14ac:dyDescent="0.25">
      <c r="B3" s="75"/>
      <c r="C3" s="75"/>
      <c r="E3" s="72"/>
      <c r="G3" s="27"/>
    </row>
    <row r="4" spans="2:13" ht="20" customHeight="1" x14ac:dyDescent="0.25">
      <c r="B4" s="75"/>
      <c r="C4" s="75"/>
      <c r="E4" s="73"/>
      <c r="G4" s="27" t="s">
        <v>5</v>
      </c>
      <c r="H4" s="23" t="str">
        <f>hidden!D10&amp;" / "&amp;hidden!E10</f>
        <v>23 / 23</v>
      </c>
    </row>
    <row r="5" spans="2:13" ht="10" customHeight="1" x14ac:dyDescent="0.25"/>
    <row r="6" spans="2:13" ht="25" customHeight="1" x14ac:dyDescent="0.25">
      <c r="B6" s="28" t="s">
        <v>138</v>
      </c>
      <c r="C6" s="29"/>
      <c r="D6" s="31" t="s">
        <v>19</v>
      </c>
      <c r="E6" s="32"/>
      <c r="F6" s="32"/>
      <c r="G6" s="33"/>
      <c r="H6" s="30" t="s">
        <v>4</v>
      </c>
    </row>
    <row r="7" spans="2:13" ht="18" customHeight="1" x14ac:dyDescent="0.25">
      <c r="B7" s="70" t="b">
        <v>0</v>
      </c>
      <c r="C7" s="54" t="s">
        <v>125</v>
      </c>
      <c r="D7" s="55" t="s">
        <v>126</v>
      </c>
      <c r="E7" s="68"/>
      <c r="F7" s="68"/>
      <c r="G7" s="69"/>
      <c r="H7" s="39">
        <v>45534</v>
      </c>
    </row>
    <row r="8" spans="2:13" ht="18" customHeight="1" x14ac:dyDescent="0.25">
      <c r="B8" s="70" t="b">
        <v>0</v>
      </c>
      <c r="C8" s="54" t="s">
        <v>107</v>
      </c>
      <c r="D8" s="57" t="s">
        <v>108</v>
      </c>
      <c r="E8" s="58"/>
      <c r="F8" s="58"/>
      <c r="G8" s="59"/>
      <c r="H8" s="39">
        <v>45534</v>
      </c>
    </row>
    <row r="9" spans="2:13" ht="18" customHeight="1" x14ac:dyDescent="0.25">
      <c r="B9" s="70" t="b">
        <v>0</v>
      </c>
      <c r="C9" s="54" t="s">
        <v>104</v>
      </c>
      <c r="D9" s="55" t="s">
        <v>123</v>
      </c>
      <c r="E9" s="60"/>
      <c r="F9" s="60"/>
      <c r="G9" s="62"/>
      <c r="H9" s="39">
        <v>45534</v>
      </c>
    </row>
    <row r="10" spans="2:13" ht="18" customHeight="1" x14ac:dyDescent="0.25">
      <c r="B10" s="70" t="b">
        <v>0</v>
      </c>
      <c r="C10" s="54" t="s">
        <v>105</v>
      </c>
      <c r="D10" s="55" t="s">
        <v>124</v>
      </c>
      <c r="E10" s="60"/>
      <c r="F10" s="60"/>
      <c r="G10" s="59"/>
      <c r="H10" s="39">
        <v>45534</v>
      </c>
    </row>
    <row r="11" spans="2:13" ht="18" customHeight="1" x14ac:dyDescent="0.25">
      <c r="B11" s="70" t="b">
        <v>0</v>
      </c>
      <c r="C11" s="54" t="s">
        <v>106</v>
      </c>
      <c r="D11" s="55" t="s">
        <v>131</v>
      </c>
      <c r="E11" s="60"/>
      <c r="F11" s="60"/>
      <c r="G11" s="61"/>
      <c r="H11" s="39">
        <v>45534</v>
      </c>
    </row>
    <row r="12" spans="2:13" ht="18" customHeight="1" x14ac:dyDescent="0.25">
      <c r="B12" s="70" t="b">
        <v>0</v>
      </c>
      <c r="C12" s="54" t="s">
        <v>109</v>
      </c>
      <c r="D12" s="55" t="s">
        <v>117</v>
      </c>
      <c r="E12" s="60"/>
      <c r="F12" s="60"/>
      <c r="G12" s="61"/>
      <c r="H12" s="39">
        <v>45534</v>
      </c>
    </row>
    <row r="13" spans="2:13" s="16" customFormat="1" ht="18" customHeight="1" x14ac:dyDescent="0.25">
      <c r="B13" s="70" t="b">
        <v>0</v>
      </c>
      <c r="C13" s="54" t="s">
        <v>110</v>
      </c>
      <c r="D13" s="55" t="s">
        <v>111</v>
      </c>
      <c r="E13" s="60"/>
      <c r="F13" s="60"/>
      <c r="G13" s="47"/>
      <c r="H13" s="39">
        <v>45534</v>
      </c>
      <c r="J13" s="20"/>
      <c r="K13" s="20"/>
      <c r="L13" s="20"/>
      <c r="M13" s="20"/>
    </row>
    <row r="14" spans="2:13" s="16" customFormat="1" ht="18" customHeight="1" x14ac:dyDescent="0.25">
      <c r="B14" s="70" t="b">
        <v>0</v>
      </c>
      <c r="C14" s="54" t="s">
        <v>112</v>
      </c>
      <c r="D14" s="55" t="s">
        <v>113</v>
      </c>
      <c r="E14" s="60"/>
      <c r="F14" s="60"/>
      <c r="G14" s="47" t="s">
        <v>114</v>
      </c>
      <c r="H14" s="39">
        <v>45534</v>
      </c>
      <c r="J14" s="20"/>
      <c r="K14" s="20"/>
      <c r="L14" s="20"/>
      <c r="M14" s="20"/>
    </row>
    <row r="15" spans="2:13" s="16" customFormat="1" ht="18" customHeight="1" x14ac:dyDescent="0.25">
      <c r="B15" s="70" t="b">
        <v>0</v>
      </c>
      <c r="C15" s="54" t="s">
        <v>115</v>
      </c>
      <c r="D15" s="55" t="s">
        <v>116</v>
      </c>
      <c r="E15" s="60"/>
      <c r="F15" s="60"/>
      <c r="G15" s="47" t="s">
        <v>32</v>
      </c>
      <c r="H15" s="39">
        <v>45534</v>
      </c>
      <c r="J15" s="20"/>
      <c r="K15" s="20"/>
      <c r="L15" s="20"/>
      <c r="M15" s="20"/>
    </row>
    <row r="16" spans="2:13" s="16" customFormat="1" ht="18" customHeight="1" x14ac:dyDescent="0.25">
      <c r="B16" s="70" t="b">
        <v>0</v>
      </c>
      <c r="C16" s="54" t="s">
        <v>118</v>
      </c>
      <c r="D16" s="55" t="s">
        <v>119</v>
      </c>
      <c r="E16" s="60"/>
      <c r="F16" s="60"/>
      <c r="G16" s="47" t="s">
        <v>120</v>
      </c>
      <c r="H16" s="39">
        <v>45534</v>
      </c>
      <c r="J16" s="20"/>
      <c r="K16" s="20"/>
      <c r="L16" s="20"/>
      <c r="M16" s="20"/>
    </row>
    <row r="17" spans="2:13" s="16" customFormat="1" ht="18" customHeight="1" x14ac:dyDescent="0.25">
      <c r="B17" s="70" t="b">
        <v>0</v>
      </c>
      <c r="C17" s="54" t="s">
        <v>121</v>
      </c>
      <c r="D17" s="55" t="s">
        <v>122</v>
      </c>
      <c r="E17" s="60"/>
      <c r="F17" s="60"/>
      <c r="G17" s="63"/>
      <c r="H17" s="39">
        <v>45534</v>
      </c>
      <c r="J17" s="20"/>
      <c r="K17" s="20"/>
      <c r="L17" s="20"/>
      <c r="M17" s="20"/>
    </row>
    <row r="18" spans="2:13" s="16" customFormat="1" ht="18" customHeight="1" x14ac:dyDescent="0.25">
      <c r="B18" s="70" t="b">
        <v>0</v>
      </c>
      <c r="C18" s="54" t="s">
        <v>127</v>
      </c>
      <c r="D18" s="55" t="s">
        <v>128</v>
      </c>
      <c r="E18" s="60"/>
      <c r="F18" s="60"/>
      <c r="G18" s="63"/>
      <c r="H18" s="39">
        <v>45534</v>
      </c>
      <c r="J18" s="20"/>
      <c r="K18" s="20"/>
      <c r="L18" s="20"/>
      <c r="M18" s="20"/>
    </row>
    <row r="19" spans="2:13" s="16" customFormat="1" ht="18" customHeight="1" x14ac:dyDescent="0.25">
      <c r="B19" s="70" t="b">
        <v>0</v>
      </c>
      <c r="C19" s="54" t="s">
        <v>129</v>
      </c>
      <c r="D19" s="55" t="s">
        <v>130</v>
      </c>
      <c r="E19" s="60"/>
      <c r="F19" s="60"/>
      <c r="G19" s="63"/>
      <c r="H19" s="39">
        <v>45534</v>
      </c>
      <c r="J19" s="20"/>
      <c r="K19" s="20"/>
      <c r="L19" s="20"/>
      <c r="M19" s="20"/>
    </row>
    <row r="20" spans="2:13" s="16" customFormat="1" ht="18" customHeight="1" x14ac:dyDescent="0.25">
      <c r="B20" s="70" t="b">
        <v>0</v>
      </c>
      <c r="C20" s="54" t="s">
        <v>132</v>
      </c>
      <c r="D20" s="55" t="s">
        <v>133</v>
      </c>
      <c r="E20" s="60"/>
      <c r="F20" s="60"/>
      <c r="G20" s="63"/>
      <c r="H20" s="39">
        <v>45534</v>
      </c>
      <c r="J20" s="20"/>
      <c r="K20" s="20"/>
      <c r="L20" s="20"/>
      <c r="M20" s="20"/>
    </row>
    <row r="21" spans="2:13" s="16" customFormat="1" ht="18" customHeight="1" x14ac:dyDescent="0.25">
      <c r="B21" s="70" t="b">
        <v>0</v>
      </c>
      <c r="C21" s="54" t="s">
        <v>134</v>
      </c>
      <c r="D21" s="55" t="s">
        <v>135</v>
      </c>
      <c r="E21" s="60"/>
      <c r="F21" s="60"/>
      <c r="G21" s="63"/>
      <c r="H21" s="39">
        <v>45534</v>
      </c>
      <c r="J21" s="20"/>
      <c r="K21" s="20"/>
      <c r="L21" s="20"/>
      <c r="M21" s="20"/>
    </row>
    <row r="22" spans="2:13" s="16" customFormat="1" ht="18" customHeight="1" x14ac:dyDescent="0.25">
      <c r="B22" s="70" t="b">
        <v>0</v>
      </c>
      <c r="C22" s="54" t="s">
        <v>136</v>
      </c>
      <c r="D22" s="55" t="s">
        <v>137</v>
      </c>
      <c r="E22" s="60"/>
      <c r="F22" s="60"/>
      <c r="G22" s="64"/>
      <c r="H22" s="39">
        <v>45534</v>
      </c>
      <c r="J22" s="20"/>
      <c r="K22" s="20"/>
      <c r="L22" s="20"/>
      <c r="M22" s="20"/>
    </row>
    <row r="23" spans="2:13" s="16" customFormat="1" ht="18" customHeight="1" x14ac:dyDescent="0.25">
      <c r="B23" s="70" t="b">
        <v>0</v>
      </c>
      <c r="C23" s="46"/>
      <c r="D23" s="49"/>
      <c r="E23" s="43"/>
      <c r="F23" s="43"/>
      <c r="G23" s="65"/>
      <c r="H23" s="50"/>
      <c r="J23" s="20"/>
      <c r="K23" s="20"/>
      <c r="L23" s="20"/>
      <c r="M23" s="20"/>
    </row>
    <row r="24" spans="2:13" s="16" customFormat="1" ht="18" customHeight="1" x14ac:dyDescent="0.25">
      <c r="B24" s="70" t="b">
        <v>0</v>
      </c>
      <c r="C24" s="46"/>
      <c r="D24" s="51"/>
      <c r="E24" s="52"/>
      <c r="F24" s="52"/>
      <c r="G24" s="66"/>
      <c r="H24" s="50"/>
      <c r="J24" s="20"/>
      <c r="K24" s="20"/>
      <c r="L24" s="20"/>
      <c r="M24" s="20"/>
    </row>
    <row r="25" spans="2:13" s="16" customFormat="1" ht="18" customHeight="1" x14ac:dyDescent="0.25">
      <c r="B25" s="70" t="b">
        <v>0</v>
      </c>
      <c r="C25" s="46"/>
      <c r="D25" s="49"/>
      <c r="E25" s="43"/>
      <c r="F25" s="43"/>
      <c r="G25" s="65"/>
      <c r="H25" s="50"/>
      <c r="J25" s="20"/>
      <c r="K25" s="20"/>
      <c r="L25" s="20"/>
      <c r="M25" s="20"/>
    </row>
    <row r="26" spans="2:13" s="16" customFormat="1" ht="18" customHeight="1" x14ac:dyDescent="0.25">
      <c r="B26" s="70" t="b">
        <v>0</v>
      </c>
      <c r="C26" s="46"/>
      <c r="D26" s="51"/>
      <c r="E26" s="52"/>
      <c r="F26" s="52"/>
      <c r="G26" s="66"/>
      <c r="H26" s="50"/>
      <c r="J26" s="20"/>
      <c r="K26" s="20"/>
      <c r="L26" s="20"/>
      <c r="M26" s="20"/>
    </row>
    <row r="27" spans="2:13" s="16" customFormat="1" ht="18" customHeight="1" x14ac:dyDescent="0.25">
      <c r="B27" s="70" t="b">
        <v>0</v>
      </c>
      <c r="C27" s="46"/>
      <c r="D27" s="49"/>
      <c r="E27" s="43"/>
      <c r="F27" s="43"/>
      <c r="G27" s="65"/>
      <c r="H27" s="50"/>
      <c r="J27" s="20"/>
      <c r="K27" s="20"/>
      <c r="L27" s="20"/>
      <c r="M27" s="20"/>
    </row>
    <row r="28" spans="2:13" s="16" customFormat="1" ht="18" customHeight="1" x14ac:dyDescent="0.25">
      <c r="B28" s="70" t="b">
        <v>0</v>
      </c>
      <c r="C28" s="46"/>
      <c r="D28" s="51"/>
      <c r="E28" s="52"/>
      <c r="F28" s="52"/>
      <c r="G28" s="66"/>
      <c r="H28" s="50"/>
      <c r="J28" s="20"/>
      <c r="K28" s="20"/>
      <c r="L28" s="20"/>
      <c r="M28" s="20"/>
    </row>
    <row r="29" spans="2:13" s="16" customFormat="1" ht="18" customHeight="1" x14ac:dyDescent="0.25">
      <c r="B29" s="70" t="b">
        <v>0</v>
      </c>
      <c r="C29" s="46"/>
      <c r="D29" s="49"/>
      <c r="E29" s="43"/>
      <c r="F29" s="43"/>
      <c r="G29" s="67"/>
      <c r="H29" s="50"/>
      <c r="J29" s="20"/>
      <c r="K29" s="20"/>
      <c r="L29" s="20"/>
      <c r="M29" s="20"/>
    </row>
  </sheetData>
  <mergeCells count="2">
    <mergeCell ref="B2:C4"/>
    <mergeCell ref="E2:E4"/>
  </mergeCells>
  <conditionalFormatting sqref="B7:H29">
    <cfRule type="expression" dxfId="5" priority="1">
      <formula>MOD(ROW(),2)=0</formula>
    </cfRule>
    <cfRule type="expression" dxfId="4" priority="2">
      <formula>MOD(ROW(),2)=1</formula>
    </cfRule>
  </conditionalFormatting>
  <conditionalFormatting sqref="C7:H29">
    <cfRule type="expression" dxfId="3" priority="4">
      <formula>$B7</formula>
    </cfRule>
  </conditionalFormatting>
  <conditionalFormatting sqref="E2:E4">
    <cfRule type="cellIs" dxfId="2" priority="3" operator="notEqual">
      <formula>"mitt namn"</formula>
    </cfRule>
  </conditionalFormatting>
  <conditionalFormatting sqref="H30:H64622">
    <cfRule type="cellIs" dxfId="1" priority="5" stopIfTrue="1" operator="notEqual">
      <formula>#REF!</formula>
    </cfRule>
  </conditionalFormatting>
  <hyperlinks>
    <hyperlink ref="G15" r:id="rId1" xr:uid="{36F45D45-DC7D-40ED-8512-DAE6BD023D05}"/>
    <hyperlink ref="G14" r:id="rId2" display="ordningsregler" xr:uid="{FDFEEFE1-27A2-4819-B962-51D264FFFE74}"/>
    <hyperlink ref="G13" r:id="rId3" display="utrymning" xr:uid="{7A367FB8-1C84-438F-95FC-664CDD6713A9}"/>
    <hyperlink ref="G16" r:id="rId4" xr:uid="{D4752628-AB72-485D-8514-42BE467AC998}"/>
  </hyperlinks>
  <pageMargins left="0.59055118110236227" right="0.19685039370078741" top="0.59055118110236227" bottom="0.39370078740157483" header="0.51181102362204722" footer="0.51181102362204722"/>
  <pageSetup paperSize="9" fitToHeight="100" orientation="landscape" r:id="rId5"/>
  <headerFooter alignWithMargins="0"/>
  <picture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1758-2336-400B-8B7F-4832A9F792A3}">
  <sheetPr>
    <tabColor rgb="FFA8A8A8"/>
  </sheetPr>
  <dimension ref="B3:E10"/>
  <sheetViews>
    <sheetView workbookViewId="0">
      <selection activeCell="E11" sqref="E11"/>
    </sheetView>
  </sheetViews>
  <sheetFormatPr defaultRowHeight="12.5" x14ac:dyDescent="0.25"/>
  <cols>
    <col min="2" max="2" width="18.08984375" bestFit="1" customWidth="1"/>
  </cols>
  <sheetData>
    <row r="3" spans="2:5" x14ac:dyDescent="0.25">
      <c r="C3" s="14" t="s">
        <v>6</v>
      </c>
      <c r="D3" s="14" t="s">
        <v>7</v>
      </c>
      <c r="E3" s="14" t="s">
        <v>8</v>
      </c>
    </row>
    <row r="4" spans="2:5" x14ac:dyDescent="0.25">
      <c r="B4" s="14" t="s">
        <v>53</v>
      </c>
      <c r="C4" s="25">
        <f>COUNTIF(alla!B7:B29,TRUE)</f>
        <v>0</v>
      </c>
      <c r="D4" s="26">
        <f>E4-C4</f>
        <v>23</v>
      </c>
      <c r="E4" s="25">
        <f>COUNTA(alla!B7:B29)</f>
        <v>23</v>
      </c>
    </row>
    <row r="6" spans="2:5" x14ac:dyDescent="0.25">
      <c r="B6" s="14" t="s">
        <v>66</v>
      </c>
      <c r="C6" s="25">
        <f>COUNTIF(lärare!B7:B29,TRUE)</f>
        <v>0</v>
      </c>
      <c r="D6" s="26">
        <f>E6-C6</f>
        <v>23</v>
      </c>
      <c r="E6" s="25">
        <f>COUNTA(lärare!B7:B29)</f>
        <v>23</v>
      </c>
    </row>
    <row r="8" spans="2:5" x14ac:dyDescent="0.25">
      <c r="B8" s="14" t="s">
        <v>68</v>
      </c>
      <c r="C8" s="25">
        <f>COUNTIF(arbetslaget!B7:B29,TRUE)</f>
        <v>0</v>
      </c>
      <c r="D8" s="26">
        <f>E8-C8</f>
        <v>23</v>
      </c>
      <c r="E8" s="25">
        <f>COUNTA(arbetslaget!B7:B29)</f>
        <v>23</v>
      </c>
    </row>
    <row r="10" spans="2:5" x14ac:dyDescent="0.25">
      <c r="B10" s="14" t="s">
        <v>69</v>
      </c>
      <c r="C10" s="25">
        <f>COUNTIF(eleverna!B7:B29,TRUE)</f>
        <v>0</v>
      </c>
      <c r="D10" s="26">
        <f>E10-C10</f>
        <v>23</v>
      </c>
      <c r="E10" s="25">
        <f>COUNTA(eleverna!B7:B29)</f>
        <v>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DA0BE-C3FB-4D99-B3D2-69BB6CCBDB76}">
  <sheetPr>
    <tabColor rgb="FF00478A"/>
  </sheetPr>
  <dimension ref="A1:H8"/>
  <sheetViews>
    <sheetView showGridLines="0" zoomScaleNormal="100" zoomScaleSheetLayoutView="100" workbookViewId="0">
      <selection activeCell="B2" sqref="B2"/>
    </sheetView>
  </sheetViews>
  <sheetFormatPr defaultColWidth="9.08984375" defaultRowHeight="18" customHeight="1" x14ac:dyDescent="0.25"/>
  <cols>
    <col min="1" max="1" width="3.6328125" style="4" customWidth="1"/>
    <col min="2" max="2" width="0.36328125" style="8" customWidth="1"/>
    <col min="3" max="3" width="8.6328125" style="8" customWidth="1"/>
    <col min="4" max="4" width="1.6328125" style="8" customWidth="1"/>
    <col min="5" max="5" width="72.6328125" style="7" customWidth="1"/>
    <col min="6" max="6" width="9.36328125" style="3" customWidth="1"/>
    <col min="7" max="7" width="8.6328125" style="2" customWidth="1"/>
    <col min="8" max="8" width="9.08984375" style="6"/>
    <col min="9" max="16384" width="9.08984375" style="4"/>
  </cols>
  <sheetData>
    <row r="1" spans="1:8" ht="20" customHeight="1" x14ac:dyDescent="0.25"/>
    <row r="2" spans="1:8" ht="2" customHeight="1" x14ac:dyDescent="0.4">
      <c r="A2" s="1"/>
      <c r="B2" s="22"/>
      <c r="C2" s="12"/>
      <c r="D2" s="21"/>
      <c r="E2" s="13"/>
      <c r="G2" s="9"/>
    </row>
    <row r="3" spans="1:8" ht="90" customHeight="1" x14ac:dyDescent="0.4">
      <c r="B3" s="11"/>
      <c r="C3" s="11"/>
      <c r="D3" s="21" t="s">
        <v>0</v>
      </c>
      <c r="E3" s="13"/>
    </row>
    <row r="4" spans="1:8" ht="18" customHeight="1" x14ac:dyDescent="0.25">
      <c r="B4" s="11"/>
      <c r="C4" s="11"/>
      <c r="D4" s="11"/>
      <c r="E4" s="13"/>
    </row>
    <row r="5" spans="1:8" ht="18" customHeight="1" x14ac:dyDescent="0.25">
      <c r="B5" s="10"/>
      <c r="C5" s="10"/>
      <c r="D5" s="10"/>
      <c r="E5" s="15" t="s">
        <v>2</v>
      </c>
      <c r="F5" s="5"/>
      <c r="G5" s="4"/>
      <c r="H5" s="4"/>
    </row>
    <row r="6" spans="1:8" ht="18" customHeight="1" x14ac:dyDescent="0.25">
      <c r="B6" s="11"/>
      <c r="C6" s="11"/>
      <c r="D6" s="11"/>
      <c r="E6" s="15" t="s">
        <v>54</v>
      </c>
    </row>
    <row r="7" spans="1:8" ht="50" customHeight="1" x14ac:dyDescent="0.25">
      <c r="B7" s="11"/>
      <c r="C7" s="11"/>
      <c r="D7" s="11"/>
      <c r="E7" s="15" t="s">
        <v>1</v>
      </c>
    </row>
    <row r="8" spans="1:8" ht="18" customHeight="1" x14ac:dyDescent="0.25">
      <c r="B8" s="11"/>
      <c r="C8" s="11"/>
      <c r="D8" s="11"/>
      <c r="E8" s="13"/>
    </row>
  </sheetData>
  <sheetProtection sheet="1" objects="1" scenarios="1"/>
  <conditionalFormatting sqref="G2">
    <cfRule type="cellIs" dxfId="0" priority="1" stopIfTrue="1" operator="notEqual">
      <formula>#REF!</formula>
    </cfRule>
  </conditionalFormatting>
  <hyperlinks>
    <hyperlink ref="E5" r:id="rId1" xr:uid="{1E040292-0729-48F2-9B94-BCCC86B38A8D}"/>
    <hyperlink ref="E7" r:id="rId2" xr:uid="{D8A5CA22-DE92-4F63-B243-B3108D0AA655}"/>
    <hyperlink ref="E6" r:id="rId3" display="Om du saknar du något eller har en idé om hur vi kan göra Cyxel bättre så hör av dig" xr:uid="{F521BDE9-D71A-479A-835C-42E0B2E97AF7}"/>
  </hyperlinks>
  <pageMargins left="0.59055118110236227" right="0.19685039370078741" top="0.59055118110236227" bottom="0.39370078740157483" header="0.51181102362204722" footer="0.51181102362204722"/>
  <pageSetup paperSize="9" fitToHeight="100" orientation="portrait" r:id="rId4"/>
  <headerFooter alignWithMargins="0"/>
  <drawing r:id="rId5"/>
  <picture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alla</vt:lpstr>
      <vt:lpstr>lärare</vt:lpstr>
      <vt:lpstr>arbetslaget</vt:lpstr>
      <vt:lpstr>eleverna</vt:lpstr>
      <vt:lpstr>hidden</vt:lpstr>
      <vt:lpstr>om</vt:lpstr>
      <vt:lpstr>om!Utskriftsrubriker</vt:lpstr>
    </vt:vector>
  </TitlesOfParts>
  <Company>Struktiv</Company>
  <LinksUpToDate>false</LinksUpToDate>
  <SharedDoc>false</SharedDoc>
  <HyperlinkBase>https://www.struktiv.se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Checklista nytt läsår</dc:title>
  <dc:creator>per.hansson@struktiv.se</dc:creator>
  <dc:description>Innehållet i den här filen får förändras och delas enligt reglerna för Creative Commons _x000d_
(BY - NC - SA), läs mer på www.struktiv.se/CC</dc:description>
  <cp:lastModifiedBy>Per Hansson</cp:lastModifiedBy>
  <cp:lastPrinted>2024-08-03T05:38:03Z</cp:lastPrinted>
  <dcterms:created xsi:type="dcterms:W3CDTF">2006-06-12T20:45:38Z</dcterms:created>
  <dcterms:modified xsi:type="dcterms:W3CDTF">2024-09-23T19:12:06Z</dcterms:modified>
  <cp:contentStatus>Version PA2, 240808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Ägare">
    <vt:lpwstr>Struktiv</vt:lpwstr>
  </property>
</Properties>
</file>